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Jeanne Temp Files\Pantry2017\"/>
    </mc:Choice>
  </mc:AlternateContent>
  <bookViews>
    <workbookView xWindow="36" yWindow="36" windowWidth="12120" windowHeight="8172" tabRatio="940" activeTab="1"/>
  </bookViews>
  <sheets>
    <sheet name="Type A" sheetId="12" r:id="rId1"/>
    <sheet name="Type B" sheetId="14" r:id="rId2"/>
  </sheets>
  <definedNames>
    <definedName name="_Regression_Int" localSheetId="0" hidden="1">1</definedName>
    <definedName name="_Regression_Int" localSheetId="1" hidden="1">1</definedName>
    <definedName name="_xlnm.Print_Area" localSheetId="0">'Type A'!$A$1:$J$30</definedName>
    <definedName name="_xlnm.Print_Area" localSheetId="1">'Type B'!$A$1:$J$30</definedName>
  </definedNames>
  <calcPr calcId="152511"/>
</workbook>
</file>

<file path=xl/calcChain.xml><?xml version="1.0" encoding="utf-8"?>
<calcChain xmlns="http://schemas.openxmlformats.org/spreadsheetml/2006/main">
  <c r="E11" i="12" l="1"/>
  <c r="G11" i="12"/>
  <c r="E12" i="12"/>
  <c r="G12" i="12"/>
  <c r="H12" i="12" s="1"/>
  <c r="I12" i="12" s="1"/>
  <c r="E13" i="12"/>
  <c r="G13" i="12"/>
  <c r="H13" i="12" s="1"/>
  <c r="I13" i="12" s="1"/>
  <c r="E14" i="12"/>
  <c r="G14" i="12"/>
  <c r="H14" i="12" s="1"/>
  <c r="I14" i="12" s="1"/>
  <c r="E15" i="12"/>
  <c r="G15" i="12"/>
  <c r="E16" i="12"/>
  <c r="G16" i="12"/>
  <c r="H16" i="12" s="1"/>
  <c r="I16" i="12" s="1"/>
  <c r="E17" i="12"/>
  <c r="G17" i="12"/>
  <c r="H17" i="12" s="1"/>
  <c r="I17" i="12" s="1"/>
  <c r="E18" i="12"/>
  <c r="G18" i="12"/>
  <c r="H18" i="12" s="1"/>
  <c r="I18" i="12" s="1"/>
  <c r="E19" i="12"/>
  <c r="G19" i="12"/>
  <c r="H19" i="12" s="1"/>
  <c r="I19" i="12" s="1"/>
  <c r="E20" i="12"/>
  <c r="G20" i="12"/>
  <c r="H20" i="12" s="1"/>
  <c r="I20" i="12" s="1"/>
  <c r="E21" i="12"/>
  <c r="G21" i="12"/>
  <c r="H21" i="12" s="1"/>
  <c r="I21" i="12" s="1"/>
  <c r="E22" i="12"/>
  <c r="G22" i="12"/>
  <c r="H22" i="12" s="1"/>
  <c r="I22" i="12" s="1"/>
  <c r="E23" i="12"/>
  <c r="G23" i="12"/>
  <c r="H23" i="12" s="1"/>
  <c r="I23" i="12" s="1"/>
  <c r="E24" i="12"/>
  <c r="G24" i="12"/>
  <c r="H24" i="12" s="1"/>
  <c r="I24" i="12" s="1"/>
  <c r="E25" i="12"/>
  <c r="G25" i="12"/>
  <c r="H25" i="12" s="1"/>
  <c r="I25" i="12" s="1"/>
  <c r="E26" i="12"/>
  <c r="G26" i="12"/>
  <c r="H26" i="12" s="1"/>
  <c r="I26" i="12" s="1"/>
  <c r="E27" i="12"/>
  <c r="G27" i="12"/>
  <c r="H27" i="12" s="1"/>
  <c r="I27" i="12" s="1"/>
  <c r="E28" i="12"/>
  <c r="G28" i="12"/>
  <c r="H28" i="12" s="1"/>
  <c r="I28" i="12" s="1"/>
  <c r="E29" i="12"/>
  <c r="G29" i="12"/>
  <c r="H29" i="12" s="1"/>
  <c r="I29" i="12" s="1"/>
  <c r="E30" i="12"/>
  <c r="G30" i="12"/>
  <c r="H30" i="12" s="1"/>
  <c r="I30" i="12" s="1"/>
  <c r="E11" i="14"/>
  <c r="G11" i="14"/>
  <c r="H11" i="14" s="1"/>
  <c r="E12" i="14"/>
  <c r="G12" i="14"/>
  <c r="E13" i="14"/>
  <c r="G13" i="14"/>
  <c r="H13" i="14"/>
  <c r="I13" i="14" s="1"/>
  <c r="E14" i="14"/>
  <c r="H14" i="14" s="1"/>
  <c r="I14" i="14" s="1"/>
  <c r="G14" i="14"/>
  <c r="E15" i="14"/>
  <c r="G15" i="14"/>
  <c r="H15" i="14"/>
  <c r="I15" i="14" s="1"/>
  <c r="E16" i="14"/>
  <c r="G16" i="14"/>
  <c r="H16" i="14"/>
  <c r="I16" i="14" s="1"/>
  <c r="E17" i="14"/>
  <c r="H17" i="14" s="1"/>
  <c r="I17" i="14" s="1"/>
  <c r="G17" i="14"/>
  <c r="E18" i="14"/>
  <c r="G18" i="14"/>
  <c r="H18" i="14"/>
  <c r="I18" i="14" s="1"/>
  <c r="E19" i="14"/>
  <c r="G19" i="14"/>
  <c r="H19" i="14"/>
  <c r="I19" i="14" s="1"/>
  <c r="E20" i="14"/>
  <c r="H20" i="14" s="1"/>
  <c r="I20" i="14" s="1"/>
  <c r="G20" i="14"/>
  <c r="E21" i="14"/>
  <c r="G21" i="14"/>
  <c r="H21" i="14"/>
  <c r="I21" i="14" s="1"/>
  <c r="E22" i="14"/>
  <c r="H22" i="14" s="1"/>
  <c r="I22" i="14" s="1"/>
  <c r="G22" i="14"/>
  <c r="E23" i="14"/>
  <c r="G23" i="14"/>
  <c r="H23" i="14"/>
  <c r="I23" i="14" s="1"/>
  <c r="E24" i="14"/>
  <c r="G24" i="14"/>
  <c r="H24" i="14"/>
  <c r="I24" i="14" s="1"/>
  <c r="E25" i="14"/>
  <c r="H25" i="14" s="1"/>
  <c r="I25" i="14" s="1"/>
  <c r="G25" i="14"/>
  <c r="E26" i="14"/>
  <c r="H26" i="14" s="1"/>
  <c r="I26" i="14" s="1"/>
  <c r="G26" i="14"/>
  <c r="E27" i="14"/>
  <c r="G27" i="14"/>
  <c r="E28" i="14"/>
  <c r="G28" i="14"/>
  <c r="E29" i="14"/>
  <c r="H29" i="14" s="1"/>
  <c r="I29" i="14" s="1"/>
  <c r="G29" i="14"/>
  <c r="E30" i="14"/>
  <c r="G30" i="14"/>
  <c r="H30" i="14"/>
  <c r="I30" i="14" s="1"/>
  <c r="H28" i="14" l="1"/>
  <c r="I28" i="14" s="1"/>
  <c r="H27" i="14"/>
  <c r="I27" i="14" s="1"/>
  <c r="H15" i="12"/>
  <c r="I15" i="12" s="1"/>
  <c r="H11" i="12"/>
  <c r="H12" i="14"/>
  <c r="I12" i="14" s="1"/>
  <c r="I11" i="14"/>
  <c r="H7" i="12"/>
  <c r="I11" i="12"/>
  <c r="H7" i="14" l="1"/>
</calcChain>
</file>

<file path=xl/sharedStrings.xml><?xml version="1.0" encoding="utf-8"?>
<sst xmlns="http://schemas.openxmlformats.org/spreadsheetml/2006/main" count="59" uniqueCount="29">
  <si>
    <t xml:space="preserve">PROJECT ID: </t>
  </si>
  <si>
    <t xml:space="preserve">COUNTY: </t>
  </si>
  <si>
    <t xml:space="preserve">TOTAL &gt;&gt; </t>
  </si>
  <si>
    <t>FACTOR</t>
  </si>
  <si>
    <t>CATEGORY:</t>
  </si>
  <si>
    <t>LBS</t>
  </si>
  <si>
    <t>REMARKS</t>
  </si>
  <si>
    <t>%NPK</t>
  </si>
  <si>
    <t>USED</t>
  </si>
  <si>
    <t>ADJ</t>
  </si>
  <si>
    <t>LOCATION</t>
  </si>
  <si>
    <t>BAG</t>
  </si>
  <si>
    <t>NO. OF</t>
  </si>
  <si>
    <t>BAGS</t>
  </si>
  <si>
    <t>ITEM #:</t>
  </si>
  <si>
    <t>ITEM:</t>
  </si>
  <si>
    <t>LBS PER</t>
  </si>
  <si>
    <t>DATE</t>
  </si>
  <si>
    <t>DESCRIPTION:</t>
  </si>
  <si>
    <t>ROADWAY:</t>
  </si>
  <si>
    <t>FERTILIZER</t>
  </si>
  <si>
    <t>TYPE B</t>
  </si>
  <si>
    <t>TYPE A</t>
  </si>
  <si>
    <t>ACTUAL</t>
  </si>
  <si>
    <t>TOTAL</t>
  </si>
  <si>
    <t>CWT.</t>
  </si>
  <si>
    <t>ENTERED BY:</t>
  </si>
  <si>
    <t>CHECKED BY:</t>
  </si>
  <si>
    <t>629.0210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</si>
</sst>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General_)"/>
    <numFmt numFmtId="165" formatCode="0.0"/>
    <numFmt numFmtId="166" formatCode="#,##0.0"/>
  </numFmts>
  <fonts count="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Helv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65"/>
        <bgColor indexed="8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164" fontId="6" fillId="0" borderId="0"/>
    <xf numFmtId="164" fontId="6" fillId="0" borderId="0"/>
    <xf numFmtId="164" fontId="6" fillId="0" borderId="0" applyProtection="0"/>
  </cellStyleXfs>
  <cellXfs count="71">
    <xf numFmtId="0" fontId="0" fillId="0" borderId="0" xfId="0"/>
    <xf numFmtId="49" fontId="3" fillId="0" borderId="0" xfId="4" applyNumberFormat="1" applyFont="1" applyBorder="1" applyAlignment="1" applyProtection="1">
      <alignment horizontal="right"/>
    </xf>
    <xf numFmtId="49" fontId="3" fillId="2" borderId="0" xfId="4" applyNumberFormat="1" applyFont="1" applyFill="1" applyBorder="1" applyAlignment="1" applyProtection="1">
      <alignment horizontal="right"/>
    </xf>
    <xf numFmtId="49" fontId="4" fillId="0" borderId="0" xfId="3" applyNumberFormat="1" applyFont="1" applyBorder="1" applyAlignment="1" applyProtection="1">
      <alignment horizontal="left"/>
      <protection locked="0"/>
    </xf>
    <xf numFmtId="164" fontId="2" fillId="0" borderId="0" xfId="4" applyFont="1"/>
    <xf numFmtId="49" fontId="3" fillId="0" borderId="0" xfId="4" applyNumberFormat="1" applyFont="1" applyBorder="1" applyProtection="1"/>
    <xf numFmtId="49" fontId="3" fillId="4" borderId="2" xfId="5" applyNumberFormat="1" applyFont="1" applyFill="1" applyBorder="1" applyAlignment="1" applyProtection="1">
      <alignment horizontal="center"/>
    </xf>
    <xf numFmtId="49" fontId="4" fillId="0" borderId="3" xfId="3" applyNumberFormat="1" applyFont="1" applyBorder="1" applyAlignment="1" applyProtection="1">
      <alignment horizontal="left"/>
      <protection locked="0"/>
    </xf>
    <xf numFmtId="49" fontId="5" fillId="0" borderId="4" xfId="4" applyNumberFormat="1" applyFont="1" applyBorder="1" applyProtection="1">
      <protection locked="0"/>
    </xf>
    <xf numFmtId="49" fontId="3" fillId="5" borderId="5" xfId="4" applyNumberFormat="1" applyFont="1" applyFill="1" applyBorder="1" applyAlignment="1" applyProtection="1">
      <alignment horizontal="center"/>
    </xf>
    <xf numFmtId="49" fontId="3" fillId="0" borderId="6" xfId="4" quotePrefix="1" applyNumberFormat="1" applyFont="1" applyBorder="1" applyAlignment="1" applyProtection="1">
      <alignment horizontal="right"/>
    </xf>
    <xf numFmtId="49" fontId="3" fillId="0" borderId="3" xfId="4" applyNumberFormat="1" applyFont="1" applyBorder="1" applyAlignment="1" applyProtection="1">
      <alignment horizontal="right"/>
    </xf>
    <xf numFmtId="49" fontId="3" fillId="0" borderId="7" xfId="4" applyNumberFormat="1" applyFont="1" applyBorder="1" applyAlignment="1" applyProtection="1">
      <alignment horizontal="right"/>
    </xf>
    <xf numFmtId="49" fontId="3" fillId="0" borderId="8" xfId="4" applyNumberFormat="1" applyFont="1" applyBorder="1" applyProtection="1"/>
    <xf numFmtId="49" fontId="3" fillId="0" borderId="7" xfId="4" quotePrefix="1" applyNumberFormat="1" applyFont="1" applyBorder="1" applyAlignment="1" applyProtection="1">
      <alignment horizontal="right"/>
    </xf>
    <xf numFmtId="49" fontId="5" fillId="0" borderId="9" xfId="4" applyNumberFormat="1" applyFont="1" applyBorder="1" applyAlignment="1" applyProtection="1">
      <alignment horizontal="center"/>
      <protection locked="0"/>
    </xf>
    <xf numFmtId="49" fontId="3" fillId="0" borderId="3" xfId="4" applyNumberFormat="1" applyFont="1" applyBorder="1" applyProtection="1">
      <protection locked="0"/>
    </xf>
    <xf numFmtId="49" fontId="3" fillId="0" borderId="0" xfId="4" applyNumberFormat="1" applyFont="1" applyBorder="1" applyProtection="1">
      <protection locked="0"/>
    </xf>
    <xf numFmtId="164" fontId="2" fillId="6" borderId="0" xfId="4" applyFont="1" applyFill="1" applyBorder="1"/>
    <xf numFmtId="164" fontId="2" fillId="0" borderId="0" xfId="4" applyFont="1" applyBorder="1"/>
    <xf numFmtId="49" fontId="5" fillId="0" borderId="11" xfId="4" applyNumberFormat="1" applyFont="1" applyBorder="1" applyAlignment="1" applyProtection="1">
      <alignment horizontal="center"/>
      <protection locked="0"/>
    </xf>
    <xf numFmtId="49" fontId="5" fillId="0" borderId="12" xfId="4" applyNumberFormat="1" applyFont="1" applyBorder="1" applyProtection="1">
      <protection locked="0"/>
    </xf>
    <xf numFmtId="49" fontId="3" fillId="5" borderId="13" xfId="4" applyNumberFormat="1" applyFont="1" applyFill="1" applyBorder="1" applyAlignment="1" applyProtection="1">
      <alignment horizontal="center"/>
    </xf>
    <xf numFmtId="49" fontId="5" fillId="0" borderId="14" xfId="4" applyNumberFormat="1" applyFont="1" applyBorder="1" applyAlignment="1" applyProtection="1">
      <alignment horizontal="center"/>
      <protection locked="0"/>
    </xf>
    <xf numFmtId="49" fontId="3" fillId="5" borderId="6" xfId="4" applyNumberFormat="1" applyFont="1" applyFill="1" applyBorder="1" applyAlignment="1" applyProtection="1">
      <alignment horizontal="center"/>
    </xf>
    <xf numFmtId="49" fontId="3" fillId="5" borderId="6" xfId="4" applyNumberFormat="1" applyFont="1" applyFill="1" applyBorder="1" applyAlignment="1" applyProtection="1">
      <alignment horizontal="centerContinuous"/>
    </xf>
    <xf numFmtId="49" fontId="3" fillId="5" borderId="13" xfId="4" applyNumberFormat="1" applyFont="1" applyFill="1" applyBorder="1" applyAlignment="1" applyProtection="1">
      <alignment horizontal="centerContinuous"/>
    </xf>
    <xf numFmtId="49" fontId="5" fillId="0" borderId="14" xfId="4" applyNumberFormat="1" applyFont="1" applyBorder="1" applyProtection="1">
      <protection locked="0"/>
    </xf>
    <xf numFmtId="49" fontId="3" fillId="4" borderId="13" xfId="5" applyNumberFormat="1" applyFont="1" applyFill="1" applyBorder="1" applyAlignment="1" applyProtection="1">
      <alignment horizontal="center"/>
    </xf>
    <xf numFmtId="49" fontId="3" fillId="5" borderId="2" xfId="4" applyNumberFormat="1" applyFont="1" applyFill="1" applyBorder="1" applyAlignment="1" applyProtection="1">
      <alignment horizontal="center"/>
    </xf>
    <xf numFmtId="49" fontId="3" fillId="5" borderId="15" xfId="4" applyNumberFormat="1" applyFont="1" applyFill="1" applyBorder="1" applyAlignment="1" applyProtection="1">
      <alignment horizontal="center"/>
    </xf>
    <xf numFmtId="49" fontId="5" fillId="0" borderId="3" xfId="3" applyNumberFormat="1" applyFont="1" applyBorder="1" applyAlignment="1" applyProtection="1">
      <alignment horizontal="left"/>
      <protection locked="0"/>
    </xf>
    <xf numFmtId="49" fontId="5" fillId="0" borderId="0" xfId="3" applyNumberFormat="1" applyFont="1" applyBorder="1" applyAlignment="1" applyProtection="1">
      <alignment horizontal="left"/>
      <protection locked="0"/>
    </xf>
    <xf numFmtId="49" fontId="5" fillId="0" borderId="0" xfId="2" applyNumberFormat="1" applyFont="1" applyBorder="1" applyAlignment="1" applyProtection="1">
      <alignment horizontal="left"/>
      <protection locked="0"/>
    </xf>
    <xf numFmtId="49" fontId="4" fillId="2" borderId="16" xfId="2" applyNumberFormat="1" applyFont="1" applyFill="1" applyBorder="1" applyAlignment="1" applyProtection="1">
      <alignment horizontal="left"/>
      <protection locked="0"/>
    </xf>
    <xf numFmtId="49" fontId="3" fillId="0" borderId="17" xfId="4" applyNumberFormat="1" applyFont="1" applyBorder="1" applyProtection="1">
      <protection locked="0"/>
    </xf>
    <xf numFmtId="49" fontId="2" fillId="0" borderId="0" xfId="4" applyNumberFormat="1" applyFont="1" applyBorder="1" applyProtection="1"/>
    <xf numFmtId="49" fontId="2" fillId="0" borderId="8" xfId="4" applyNumberFormat="1" applyFont="1" applyBorder="1" applyProtection="1"/>
    <xf numFmtId="1" fontId="5" fillId="0" borderId="14" xfId="4" applyNumberFormat="1" applyFont="1" applyBorder="1" applyAlignment="1" applyProtection="1">
      <alignment horizontal="center"/>
      <protection locked="0"/>
    </xf>
    <xf numFmtId="1" fontId="5" fillId="0" borderId="19" xfId="4" applyNumberFormat="1" applyFont="1" applyBorder="1" applyAlignment="1" applyProtection="1">
      <alignment horizontal="center"/>
      <protection locked="0"/>
    </xf>
    <xf numFmtId="49" fontId="5" fillId="0" borderId="20" xfId="4" applyNumberFormat="1" applyFont="1" applyBorder="1" applyAlignment="1" applyProtection="1">
      <alignment horizontal="center"/>
      <protection locked="0"/>
    </xf>
    <xf numFmtId="49" fontId="5" fillId="0" borderId="17" xfId="4" applyNumberFormat="1" applyFont="1" applyBorder="1" applyAlignment="1" applyProtection="1">
      <alignment horizontal="center"/>
      <protection locked="0"/>
    </xf>
    <xf numFmtId="49" fontId="5" fillId="0" borderId="21" xfId="4" applyNumberFormat="1" applyFont="1" applyBorder="1" applyAlignment="1" applyProtection="1">
      <alignment horizontal="center"/>
      <protection locked="0"/>
    </xf>
    <xf numFmtId="13" fontId="5" fillId="0" borderId="22" xfId="4" applyNumberFormat="1" applyFont="1" applyBorder="1" applyAlignment="1" applyProtection="1">
      <alignment horizontal="center"/>
    </xf>
    <xf numFmtId="13" fontId="5" fillId="0" borderId="18" xfId="4" applyNumberFormat="1" applyFont="1" applyBorder="1" applyAlignment="1" applyProtection="1">
      <alignment horizontal="center"/>
    </xf>
    <xf numFmtId="165" fontId="5" fillId="0" borderId="14" xfId="4" applyNumberFormat="1" applyFont="1" applyBorder="1" applyAlignment="1" applyProtection="1">
      <alignment horizontal="center"/>
      <protection locked="0"/>
    </xf>
    <xf numFmtId="165" fontId="2" fillId="4" borderId="14" xfId="1" applyNumberFormat="1" applyFont="1" applyFill="1" applyBorder="1" applyAlignment="1" applyProtection="1">
      <alignment horizontal="center"/>
    </xf>
    <xf numFmtId="165" fontId="5" fillId="0" borderId="12" xfId="4" applyNumberFormat="1" applyFont="1" applyBorder="1" applyAlignment="1" applyProtection="1">
      <alignment horizontal="center"/>
      <protection locked="0"/>
    </xf>
    <xf numFmtId="165" fontId="2" fillId="4" borderId="18" xfId="1" applyNumberFormat="1" applyFont="1" applyFill="1" applyBorder="1" applyAlignment="1" applyProtection="1">
      <alignment horizontal="center"/>
    </xf>
    <xf numFmtId="165" fontId="5" fillId="0" borderId="4" xfId="4" applyNumberFormat="1" applyFont="1" applyBorder="1" applyAlignment="1" applyProtection="1">
      <alignment horizontal="center"/>
      <protection locked="0"/>
    </xf>
    <xf numFmtId="2" fontId="3" fillId="0" borderId="0" xfId="4" applyNumberFormat="1" applyFont="1" applyFill="1" applyBorder="1" applyAlignment="1" applyProtection="1">
      <alignment horizontal="left"/>
    </xf>
    <xf numFmtId="1" fontId="2" fillId="0" borderId="22" xfId="4" applyNumberFormat="1" applyFont="1" applyBorder="1" applyAlignment="1" applyProtection="1">
      <alignment horizontal="center"/>
    </xf>
    <xf numFmtId="1" fontId="2" fillId="0" borderId="18" xfId="4" applyNumberFormat="1" applyFont="1" applyBorder="1" applyAlignment="1" applyProtection="1">
      <alignment horizontal="center"/>
    </xf>
    <xf numFmtId="49" fontId="2" fillId="0" borderId="6" xfId="4" applyNumberFormat="1" applyFont="1" applyBorder="1"/>
    <xf numFmtId="49" fontId="2" fillId="0" borderId="7" xfId="4" applyNumberFormat="1" applyFont="1" applyBorder="1"/>
    <xf numFmtId="49" fontId="2" fillId="0" borderId="19" xfId="4" applyNumberFormat="1" applyFont="1" applyBorder="1"/>
    <xf numFmtId="49" fontId="2" fillId="0" borderId="16" xfId="4" applyNumberFormat="1" applyFont="1" applyBorder="1"/>
    <xf numFmtId="165" fontId="2" fillId="0" borderId="18" xfId="4" applyNumberFormat="1" applyFont="1" applyBorder="1" applyAlignment="1" applyProtection="1">
      <alignment horizontal="center"/>
    </xf>
    <xf numFmtId="165" fontId="2" fillId="0" borderId="22" xfId="4" applyNumberFormat="1" applyFont="1" applyBorder="1" applyAlignment="1" applyProtection="1">
      <alignment horizontal="center"/>
    </xf>
    <xf numFmtId="166" fontId="3" fillId="7" borderId="1" xfId="4" applyNumberFormat="1" applyFont="1" applyFill="1" applyBorder="1" applyAlignment="1" applyProtection="1">
      <alignment horizontal="center"/>
    </xf>
    <xf numFmtId="166" fontId="3" fillId="3" borderId="1" xfId="4" applyNumberFormat="1" applyFont="1" applyFill="1" applyBorder="1" applyAlignment="1" applyProtection="1">
      <alignment horizontal="center"/>
    </xf>
    <xf numFmtId="49" fontId="4" fillId="0" borderId="0" xfId="2" applyNumberFormat="1" applyFont="1" applyBorder="1" applyAlignment="1" applyProtection="1">
      <alignment horizontal="left"/>
      <protection locked="0"/>
    </xf>
    <xf numFmtId="49" fontId="2" fillId="0" borderId="0" xfId="4" applyNumberFormat="1" applyFont="1" applyBorder="1" applyProtection="1">
      <protection locked="0"/>
    </xf>
    <xf numFmtId="49" fontId="2" fillId="0" borderId="0" xfId="4" applyNumberFormat="1" applyFont="1" applyBorder="1" applyAlignment="1" applyProtection="1">
      <alignment horizontal="left"/>
      <protection locked="0"/>
    </xf>
    <xf numFmtId="49" fontId="2" fillId="0" borderId="0" xfId="4" quotePrefix="1" applyNumberFormat="1" applyFont="1" applyBorder="1" applyAlignment="1" applyProtection="1">
      <alignment horizontal="left"/>
      <protection locked="0"/>
    </xf>
    <xf numFmtId="164" fontId="2" fillId="0" borderId="7" xfId="4" applyFont="1" applyBorder="1" applyProtection="1">
      <protection locked="0"/>
    </xf>
    <xf numFmtId="49" fontId="2" fillId="0" borderId="7" xfId="4" applyNumberFormat="1" applyFont="1" applyBorder="1" applyAlignment="1" applyProtection="1">
      <alignment horizontal="right"/>
      <protection locked="0"/>
    </xf>
    <xf numFmtId="49" fontId="4" fillId="0" borderId="3" xfId="2" applyNumberFormat="1" applyFont="1" applyBorder="1" applyAlignment="1" applyProtection="1">
      <alignment horizontal="left"/>
      <protection locked="0"/>
    </xf>
    <xf numFmtId="49" fontId="4" fillId="0" borderId="10" xfId="2" applyNumberFormat="1" applyFont="1" applyBorder="1" applyAlignment="1" applyProtection="1">
      <alignment horizontal="left"/>
      <protection locked="0"/>
    </xf>
    <xf numFmtId="49" fontId="4" fillId="0" borderId="0" xfId="2" applyNumberFormat="1" applyFont="1" applyBorder="1" applyAlignment="1" applyProtection="1">
      <alignment horizontal="left"/>
      <protection locked="0"/>
    </xf>
    <xf numFmtId="49" fontId="4" fillId="0" borderId="8" xfId="2" applyNumberFormat="1" applyFont="1" applyBorder="1" applyAlignment="1" applyProtection="1">
      <alignment horizontal="left"/>
      <protection locked="0"/>
    </xf>
  </cellXfs>
  <cellStyles count="6">
    <cellStyle name="Comma" xfId="1" builtinId="3"/>
    <cellStyle name="Normal" xfId="0" builtinId="0"/>
    <cellStyle name="Normal_EACH" xfId="2"/>
    <cellStyle name="Normal_M2 - SUMMARY" xfId="3"/>
    <cellStyle name="Normal_M3" xfId="4"/>
    <cellStyle name="Normal_SF -- RECTANGLE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>
    <pageSetUpPr fitToPage="1"/>
  </sheetPr>
  <dimension ref="A1:O30"/>
  <sheetViews>
    <sheetView showGridLines="0" zoomScale="85" zoomScaleNormal="85" workbookViewId="0">
      <selection activeCell="C17" sqref="C17"/>
    </sheetView>
  </sheetViews>
  <sheetFormatPr defaultColWidth="9.6640625" defaultRowHeight="13.2" x14ac:dyDescent="0.25"/>
  <cols>
    <col min="1" max="1" width="12.6640625" style="4" customWidth="1"/>
    <col min="2" max="2" width="30.5546875" style="4" customWidth="1"/>
    <col min="3" max="7" width="9.6640625" style="4" customWidth="1"/>
    <col min="8" max="9" width="13.44140625" style="4" customWidth="1"/>
    <col min="10" max="10" width="24.6640625" style="4" customWidth="1"/>
    <col min="11" max="20" width="9.6640625" style="4"/>
    <col min="21" max="21" width="12.6640625" style="4" customWidth="1"/>
    <col min="22" max="22" width="30.6640625" style="4" customWidth="1"/>
    <col min="23" max="23" width="20.6640625" style="4" customWidth="1"/>
    <col min="24" max="24" width="30.6640625" style="4" customWidth="1"/>
    <col min="25" max="25" width="20.6640625" style="4" customWidth="1"/>
    <col min="26" max="26" width="25.6640625" style="4" customWidth="1"/>
    <col min="27" max="27" width="20.6640625" style="4" customWidth="1"/>
    <col min="28" max="16384" width="9.6640625" style="4"/>
  </cols>
  <sheetData>
    <row r="1" spans="1:15" ht="18" customHeight="1" x14ac:dyDescent="0.25">
      <c r="A1" s="10" t="s">
        <v>15</v>
      </c>
      <c r="B1" s="31" t="s">
        <v>20</v>
      </c>
      <c r="C1" s="7"/>
      <c r="D1" s="7"/>
      <c r="E1" s="16"/>
      <c r="F1" s="53"/>
      <c r="G1" s="11" t="s">
        <v>0</v>
      </c>
      <c r="H1" s="67"/>
      <c r="I1" s="67"/>
      <c r="J1" s="68"/>
    </row>
    <row r="2" spans="1:15" ht="18" customHeight="1" x14ac:dyDescent="0.25">
      <c r="A2" s="12"/>
      <c r="B2" s="32" t="s">
        <v>22</v>
      </c>
      <c r="C2" s="3"/>
      <c r="D2" s="3"/>
      <c r="E2" s="17"/>
      <c r="F2" s="54"/>
      <c r="G2" s="1" t="s">
        <v>19</v>
      </c>
      <c r="H2" s="69"/>
      <c r="I2" s="69"/>
      <c r="J2" s="70"/>
    </row>
    <row r="3" spans="1:15" ht="18" customHeight="1" x14ac:dyDescent="0.25">
      <c r="A3" s="14" t="s">
        <v>14</v>
      </c>
      <c r="B3" s="33">
        <v>629.02049999999997</v>
      </c>
      <c r="C3" s="61"/>
      <c r="D3" s="61"/>
      <c r="E3" s="17"/>
      <c r="F3" s="54"/>
      <c r="G3" s="1" t="s">
        <v>18</v>
      </c>
      <c r="H3" s="69"/>
      <c r="I3" s="69"/>
      <c r="J3" s="70"/>
    </row>
    <row r="4" spans="1:15" ht="18" customHeight="1" x14ac:dyDescent="0.25">
      <c r="A4" s="14" t="s">
        <v>4</v>
      </c>
      <c r="B4" s="33"/>
      <c r="C4" s="61"/>
      <c r="D4" s="61"/>
      <c r="E4" s="17"/>
      <c r="F4" s="54"/>
      <c r="G4" s="2" t="s">
        <v>1</v>
      </c>
      <c r="H4" s="69"/>
      <c r="I4" s="69"/>
      <c r="J4" s="70"/>
    </row>
    <row r="5" spans="1:15" ht="18" customHeight="1" x14ac:dyDescent="0.25">
      <c r="A5" s="12" t="s">
        <v>26</v>
      </c>
      <c r="B5" s="62"/>
      <c r="C5" s="62"/>
      <c r="D5" s="62"/>
      <c r="E5" s="62"/>
      <c r="F5" s="55"/>
      <c r="G5" s="56"/>
      <c r="H5" s="34"/>
      <c r="I5" s="34"/>
      <c r="J5" s="35"/>
    </row>
    <row r="6" spans="1:15" ht="18" customHeight="1" thickBot="1" x14ac:dyDescent="0.3">
      <c r="A6" s="12" t="s">
        <v>27</v>
      </c>
      <c r="B6" s="62"/>
      <c r="C6" s="62"/>
      <c r="D6" s="62"/>
      <c r="E6" s="62"/>
      <c r="F6" s="5"/>
      <c r="G6" s="5"/>
      <c r="H6" s="2"/>
      <c r="I6" s="2"/>
      <c r="J6" s="13"/>
    </row>
    <row r="7" spans="1:15" ht="18" customHeight="1" thickBot="1" x14ac:dyDescent="0.3">
      <c r="A7" s="65"/>
      <c r="B7" s="63"/>
      <c r="C7" s="64"/>
      <c r="D7" s="64"/>
      <c r="E7" s="62"/>
      <c r="F7" s="36"/>
      <c r="G7" s="1" t="s">
        <v>2</v>
      </c>
      <c r="H7" s="59">
        <f>SUM(H11:H30)/100</f>
        <v>0</v>
      </c>
      <c r="I7" s="50" t="s">
        <v>25</v>
      </c>
      <c r="J7" s="37"/>
    </row>
    <row r="8" spans="1:15" ht="18" customHeight="1" x14ac:dyDescent="0.25">
      <c r="A8" s="66"/>
      <c r="B8" s="64"/>
      <c r="C8" s="64"/>
      <c r="D8" s="64"/>
      <c r="E8" s="62"/>
      <c r="F8" s="36"/>
      <c r="G8" s="36"/>
      <c r="H8" s="36"/>
      <c r="I8" s="36"/>
      <c r="J8" s="37"/>
    </row>
    <row r="9" spans="1:15" ht="18" customHeight="1" x14ac:dyDescent="0.25">
      <c r="A9" s="24"/>
      <c r="B9" s="25"/>
      <c r="C9" s="6" t="s">
        <v>16</v>
      </c>
      <c r="D9" s="6" t="s">
        <v>12</v>
      </c>
      <c r="E9" s="9" t="s">
        <v>5</v>
      </c>
      <c r="F9" s="9" t="s">
        <v>23</v>
      </c>
      <c r="G9" s="9" t="s">
        <v>9</v>
      </c>
      <c r="H9" s="9"/>
      <c r="I9" s="24" t="s">
        <v>24</v>
      </c>
      <c r="J9" s="29"/>
    </row>
    <row r="10" spans="1:15" s="19" customFormat="1" ht="18" customHeight="1" thickBot="1" x14ac:dyDescent="0.3">
      <c r="A10" s="22" t="s">
        <v>17</v>
      </c>
      <c r="B10" s="26" t="s">
        <v>10</v>
      </c>
      <c r="C10" s="28" t="s">
        <v>11</v>
      </c>
      <c r="D10" s="28" t="s">
        <v>13</v>
      </c>
      <c r="E10" s="22" t="s">
        <v>8</v>
      </c>
      <c r="F10" s="22" t="s">
        <v>7</v>
      </c>
      <c r="G10" s="22" t="s">
        <v>3</v>
      </c>
      <c r="H10" s="22" t="s">
        <v>5</v>
      </c>
      <c r="I10" s="30" t="s">
        <v>25</v>
      </c>
      <c r="J10" s="30" t="s">
        <v>6</v>
      </c>
      <c r="K10" s="18"/>
      <c r="L10" s="18"/>
      <c r="M10" s="18"/>
      <c r="N10" s="18"/>
      <c r="O10" s="18"/>
    </row>
    <row r="11" spans="1:15" s="19" customFormat="1" ht="18" customHeight="1" thickTop="1" x14ac:dyDescent="0.25">
      <c r="A11" s="23"/>
      <c r="B11" s="27"/>
      <c r="C11" s="45"/>
      <c r="D11" s="45"/>
      <c r="E11" s="46">
        <f t="shared" ref="E11:E30" si="0">C11*D11</f>
        <v>0</v>
      </c>
      <c r="F11" s="38"/>
      <c r="G11" s="44">
        <f>1/32</f>
        <v>3.125E-2</v>
      </c>
      <c r="H11" s="51">
        <f t="shared" ref="H11:H30" si="1">E11*F11*G11</f>
        <v>0</v>
      </c>
      <c r="I11" s="57">
        <f>H11/100</f>
        <v>0</v>
      </c>
      <c r="J11" s="40"/>
    </row>
    <row r="12" spans="1:15" ht="18" customHeight="1" x14ac:dyDescent="0.25">
      <c r="A12" s="20"/>
      <c r="B12" s="21"/>
      <c r="C12" s="47"/>
      <c r="D12" s="47"/>
      <c r="E12" s="48">
        <f t="shared" si="0"/>
        <v>0</v>
      </c>
      <c r="F12" s="39"/>
      <c r="G12" s="43">
        <f t="shared" ref="G12:G30" si="2">1/32</f>
        <v>3.125E-2</v>
      </c>
      <c r="H12" s="51">
        <f t="shared" si="1"/>
        <v>0</v>
      </c>
      <c r="I12" s="58">
        <f t="shared" ref="I12:I30" si="3">H12/100</f>
        <v>0</v>
      </c>
      <c r="J12" s="41"/>
    </row>
    <row r="13" spans="1:15" ht="18" customHeight="1" x14ac:dyDescent="0.25">
      <c r="A13" s="15"/>
      <c r="B13" s="8"/>
      <c r="C13" s="49"/>
      <c r="D13" s="49"/>
      <c r="E13" s="48">
        <f t="shared" si="0"/>
        <v>0</v>
      </c>
      <c r="F13" s="39"/>
      <c r="G13" s="43">
        <f t="shared" si="2"/>
        <v>3.125E-2</v>
      </c>
      <c r="H13" s="51">
        <f t="shared" si="1"/>
        <v>0</v>
      </c>
      <c r="I13" s="58">
        <f t="shared" si="3"/>
        <v>0</v>
      </c>
      <c r="J13" s="42"/>
    </row>
    <row r="14" spans="1:15" ht="18" customHeight="1" x14ac:dyDescent="0.25">
      <c r="A14" s="15"/>
      <c r="B14" s="8"/>
      <c r="C14" s="49"/>
      <c r="D14" s="49"/>
      <c r="E14" s="48">
        <f t="shared" si="0"/>
        <v>0</v>
      </c>
      <c r="F14" s="39"/>
      <c r="G14" s="43">
        <f t="shared" si="2"/>
        <v>3.125E-2</v>
      </c>
      <c r="H14" s="51">
        <f t="shared" si="1"/>
        <v>0</v>
      </c>
      <c r="I14" s="58">
        <f t="shared" si="3"/>
        <v>0</v>
      </c>
      <c r="J14" s="42"/>
    </row>
    <row r="15" spans="1:15" ht="18" customHeight="1" x14ac:dyDescent="0.25">
      <c r="A15" s="15"/>
      <c r="B15" s="8"/>
      <c r="C15" s="49"/>
      <c r="D15" s="49"/>
      <c r="E15" s="48">
        <f t="shared" si="0"/>
        <v>0</v>
      </c>
      <c r="F15" s="39"/>
      <c r="G15" s="43">
        <f t="shared" si="2"/>
        <v>3.125E-2</v>
      </c>
      <c r="H15" s="51">
        <f t="shared" si="1"/>
        <v>0</v>
      </c>
      <c r="I15" s="58">
        <f t="shared" si="3"/>
        <v>0</v>
      </c>
      <c r="J15" s="42"/>
    </row>
    <row r="16" spans="1:15" ht="18" customHeight="1" x14ac:dyDescent="0.25">
      <c r="A16" s="15"/>
      <c r="B16" s="8"/>
      <c r="C16" s="49"/>
      <c r="D16" s="49"/>
      <c r="E16" s="48">
        <f t="shared" si="0"/>
        <v>0</v>
      </c>
      <c r="F16" s="39"/>
      <c r="G16" s="43">
        <f t="shared" si="2"/>
        <v>3.125E-2</v>
      </c>
      <c r="H16" s="51">
        <f t="shared" si="1"/>
        <v>0</v>
      </c>
      <c r="I16" s="58">
        <f t="shared" si="3"/>
        <v>0</v>
      </c>
      <c r="J16" s="42"/>
    </row>
    <row r="17" spans="1:10" ht="18" customHeight="1" x14ac:dyDescent="0.25">
      <c r="A17" s="15"/>
      <c r="B17" s="8"/>
      <c r="C17" s="49"/>
      <c r="D17" s="49"/>
      <c r="E17" s="48">
        <f t="shared" si="0"/>
        <v>0</v>
      </c>
      <c r="F17" s="39"/>
      <c r="G17" s="43">
        <f t="shared" si="2"/>
        <v>3.125E-2</v>
      </c>
      <c r="H17" s="51">
        <f t="shared" si="1"/>
        <v>0</v>
      </c>
      <c r="I17" s="58">
        <f t="shared" si="3"/>
        <v>0</v>
      </c>
      <c r="J17" s="42"/>
    </row>
    <row r="18" spans="1:10" ht="18" customHeight="1" x14ac:dyDescent="0.25">
      <c r="A18" s="15"/>
      <c r="B18" s="8"/>
      <c r="C18" s="49"/>
      <c r="D18" s="49"/>
      <c r="E18" s="48">
        <f t="shared" si="0"/>
        <v>0</v>
      </c>
      <c r="F18" s="39"/>
      <c r="G18" s="43">
        <f t="shared" si="2"/>
        <v>3.125E-2</v>
      </c>
      <c r="H18" s="51">
        <f t="shared" si="1"/>
        <v>0</v>
      </c>
      <c r="I18" s="58">
        <f t="shared" si="3"/>
        <v>0</v>
      </c>
      <c r="J18" s="42"/>
    </row>
    <row r="19" spans="1:10" ht="18" customHeight="1" x14ac:dyDescent="0.25">
      <c r="A19" s="15"/>
      <c r="B19" s="8"/>
      <c r="C19" s="49"/>
      <c r="D19" s="49"/>
      <c r="E19" s="48">
        <f t="shared" si="0"/>
        <v>0</v>
      </c>
      <c r="F19" s="39"/>
      <c r="G19" s="43">
        <f t="shared" si="2"/>
        <v>3.125E-2</v>
      </c>
      <c r="H19" s="51">
        <f t="shared" si="1"/>
        <v>0</v>
      </c>
      <c r="I19" s="58">
        <f t="shared" si="3"/>
        <v>0</v>
      </c>
      <c r="J19" s="42"/>
    </row>
    <row r="20" spans="1:10" ht="18" customHeight="1" x14ac:dyDescent="0.25">
      <c r="A20" s="15"/>
      <c r="B20" s="8"/>
      <c r="C20" s="49"/>
      <c r="D20" s="49"/>
      <c r="E20" s="48">
        <f t="shared" si="0"/>
        <v>0</v>
      </c>
      <c r="F20" s="39"/>
      <c r="G20" s="43">
        <f t="shared" si="2"/>
        <v>3.125E-2</v>
      </c>
      <c r="H20" s="51">
        <f t="shared" si="1"/>
        <v>0</v>
      </c>
      <c r="I20" s="58">
        <f t="shared" si="3"/>
        <v>0</v>
      </c>
      <c r="J20" s="42"/>
    </row>
    <row r="21" spans="1:10" ht="18" customHeight="1" x14ac:dyDescent="0.25">
      <c r="A21" s="15"/>
      <c r="B21" s="8"/>
      <c r="C21" s="49"/>
      <c r="D21" s="49"/>
      <c r="E21" s="48">
        <f t="shared" si="0"/>
        <v>0</v>
      </c>
      <c r="F21" s="39"/>
      <c r="G21" s="43">
        <f t="shared" si="2"/>
        <v>3.125E-2</v>
      </c>
      <c r="H21" s="51">
        <f t="shared" si="1"/>
        <v>0</v>
      </c>
      <c r="I21" s="58">
        <f t="shared" si="3"/>
        <v>0</v>
      </c>
      <c r="J21" s="42"/>
    </row>
    <row r="22" spans="1:10" ht="18" customHeight="1" x14ac:dyDescent="0.25">
      <c r="A22" s="15"/>
      <c r="B22" s="8"/>
      <c r="C22" s="49"/>
      <c r="D22" s="49"/>
      <c r="E22" s="48">
        <f t="shared" si="0"/>
        <v>0</v>
      </c>
      <c r="F22" s="39"/>
      <c r="G22" s="43">
        <f t="shared" si="2"/>
        <v>3.125E-2</v>
      </c>
      <c r="H22" s="51">
        <f t="shared" si="1"/>
        <v>0</v>
      </c>
      <c r="I22" s="58">
        <f t="shared" si="3"/>
        <v>0</v>
      </c>
      <c r="J22" s="42"/>
    </row>
    <row r="23" spans="1:10" ht="18" customHeight="1" x14ac:dyDescent="0.25">
      <c r="A23" s="15"/>
      <c r="B23" s="8"/>
      <c r="C23" s="49"/>
      <c r="D23" s="49"/>
      <c r="E23" s="48">
        <f t="shared" si="0"/>
        <v>0</v>
      </c>
      <c r="F23" s="39"/>
      <c r="G23" s="43">
        <f t="shared" si="2"/>
        <v>3.125E-2</v>
      </c>
      <c r="H23" s="51">
        <f t="shared" si="1"/>
        <v>0</v>
      </c>
      <c r="I23" s="58">
        <f t="shared" si="3"/>
        <v>0</v>
      </c>
      <c r="J23" s="42"/>
    </row>
    <row r="24" spans="1:10" ht="18" customHeight="1" x14ac:dyDescent="0.25">
      <c r="A24" s="15"/>
      <c r="B24" s="8"/>
      <c r="C24" s="49"/>
      <c r="D24" s="49"/>
      <c r="E24" s="48">
        <f t="shared" si="0"/>
        <v>0</v>
      </c>
      <c r="F24" s="39"/>
      <c r="G24" s="43">
        <f t="shared" si="2"/>
        <v>3.125E-2</v>
      </c>
      <c r="H24" s="51">
        <f t="shared" si="1"/>
        <v>0</v>
      </c>
      <c r="I24" s="58">
        <f t="shared" si="3"/>
        <v>0</v>
      </c>
      <c r="J24" s="42"/>
    </row>
    <row r="25" spans="1:10" ht="18" customHeight="1" x14ac:dyDescent="0.25">
      <c r="A25" s="15"/>
      <c r="B25" s="8"/>
      <c r="C25" s="49"/>
      <c r="D25" s="49"/>
      <c r="E25" s="48">
        <f t="shared" si="0"/>
        <v>0</v>
      </c>
      <c r="F25" s="39"/>
      <c r="G25" s="43">
        <f t="shared" si="2"/>
        <v>3.125E-2</v>
      </c>
      <c r="H25" s="51">
        <f t="shared" si="1"/>
        <v>0</v>
      </c>
      <c r="I25" s="58">
        <f t="shared" si="3"/>
        <v>0</v>
      </c>
      <c r="J25" s="42"/>
    </row>
    <row r="26" spans="1:10" ht="18" customHeight="1" x14ac:dyDescent="0.25">
      <c r="A26" s="15"/>
      <c r="B26" s="8"/>
      <c r="C26" s="49"/>
      <c r="D26" s="49"/>
      <c r="E26" s="48">
        <f t="shared" si="0"/>
        <v>0</v>
      </c>
      <c r="F26" s="39"/>
      <c r="G26" s="43">
        <f t="shared" si="2"/>
        <v>3.125E-2</v>
      </c>
      <c r="H26" s="51">
        <f t="shared" si="1"/>
        <v>0</v>
      </c>
      <c r="I26" s="58">
        <f t="shared" si="3"/>
        <v>0</v>
      </c>
      <c r="J26" s="42"/>
    </row>
    <row r="27" spans="1:10" ht="18" customHeight="1" x14ac:dyDescent="0.25">
      <c r="A27" s="15"/>
      <c r="B27" s="8"/>
      <c r="C27" s="49"/>
      <c r="D27" s="49"/>
      <c r="E27" s="48">
        <f t="shared" si="0"/>
        <v>0</v>
      </c>
      <c r="F27" s="39"/>
      <c r="G27" s="43">
        <f t="shared" si="2"/>
        <v>3.125E-2</v>
      </c>
      <c r="H27" s="51">
        <f t="shared" si="1"/>
        <v>0</v>
      </c>
      <c r="I27" s="58">
        <f t="shared" si="3"/>
        <v>0</v>
      </c>
      <c r="J27" s="42"/>
    </row>
    <row r="28" spans="1:10" ht="18" customHeight="1" x14ac:dyDescent="0.25">
      <c r="A28" s="15"/>
      <c r="B28" s="8"/>
      <c r="C28" s="49"/>
      <c r="D28" s="49"/>
      <c r="E28" s="48">
        <f t="shared" si="0"/>
        <v>0</v>
      </c>
      <c r="F28" s="39"/>
      <c r="G28" s="43">
        <f t="shared" si="2"/>
        <v>3.125E-2</v>
      </c>
      <c r="H28" s="51">
        <f t="shared" si="1"/>
        <v>0</v>
      </c>
      <c r="I28" s="58">
        <f t="shared" si="3"/>
        <v>0</v>
      </c>
      <c r="J28" s="42"/>
    </row>
    <row r="29" spans="1:10" ht="18" customHeight="1" x14ac:dyDescent="0.25">
      <c r="A29" s="15"/>
      <c r="B29" s="8"/>
      <c r="C29" s="49"/>
      <c r="D29" s="49"/>
      <c r="E29" s="48">
        <f t="shared" si="0"/>
        <v>0</v>
      </c>
      <c r="F29" s="39"/>
      <c r="G29" s="43">
        <f t="shared" si="2"/>
        <v>3.125E-2</v>
      </c>
      <c r="H29" s="51">
        <f t="shared" si="1"/>
        <v>0</v>
      </c>
      <c r="I29" s="58">
        <f t="shared" si="3"/>
        <v>0</v>
      </c>
      <c r="J29" s="42"/>
    </row>
    <row r="30" spans="1:10" ht="18" customHeight="1" x14ac:dyDescent="0.25">
      <c r="A30" s="15"/>
      <c r="B30" s="8"/>
      <c r="C30" s="49"/>
      <c r="D30" s="49"/>
      <c r="E30" s="48">
        <f t="shared" si="0"/>
        <v>0</v>
      </c>
      <c r="F30" s="39"/>
      <c r="G30" s="43">
        <f t="shared" si="2"/>
        <v>3.125E-2</v>
      </c>
      <c r="H30" s="51">
        <f t="shared" si="1"/>
        <v>0</v>
      </c>
      <c r="I30" s="58">
        <f t="shared" si="3"/>
        <v>0</v>
      </c>
      <c r="J30" s="42"/>
    </row>
  </sheetData>
  <sheetProtection sheet="1" objects="1" scenarios="1"/>
  <mergeCells count="4">
    <mergeCell ref="H1:J1"/>
    <mergeCell ref="H2:J2"/>
    <mergeCell ref="H3:J3"/>
    <mergeCell ref="H4:J4"/>
  </mergeCells>
  <phoneticPr fontId="6" type="noConversion"/>
  <printOptions horizontalCentered="1" gridLinesSet="0"/>
  <pageMargins left="0.5" right="0.5" top="0.75" bottom="0.5" header="0.25" footer="0.25"/>
  <pageSetup scale="90" fitToHeight="5" orientation="landscape" horizontalDpi="300" verticalDpi="300" r:id="rId1"/>
  <headerFooter alignWithMargins="0">
    <oddFooter>&amp;LRev. 2/1/2017&amp;CFertilizer.xlsx
&amp;F&amp;RPage No. 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>
    <pageSetUpPr fitToPage="1"/>
  </sheetPr>
  <dimension ref="A1:O30"/>
  <sheetViews>
    <sheetView showGridLines="0" tabSelected="1" zoomScale="85" zoomScaleNormal="85" workbookViewId="0">
      <selection activeCell="C11" sqref="C11"/>
    </sheetView>
  </sheetViews>
  <sheetFormatPr defaultColWidth="9.6640625" defaultRowHeight="13.2" x14ac:dyDescent="0.25"/>
  <cols>
    <col min="1" max="1" width="12.6640625" style="4" customWidth="1"/>
    <col min="2" max="2" width="30.5546875" style="4" customWidth="1"/>
    <col min="3" max="7" width="9.6640625" style="4" customWidth="1"/>
    <col min="8" max="9" width="13.44140625" style="4" customWidth="1"/>
    <col min="10" max="10" width="24.6640625" style="4" customWidth="1"/>
    <col min="11" max="20" width="9.6640625" style="4"/>
    <col min="21" max="21" width="12.6640625" style="4" customWidth="1"/>
    <col min="22" max="22" width="30.6640625" style="4" customWidth="1"/>
    <col min="23" max="23" width="20.6640625" style="4" customWidth="1"/>
    <col min="24" max="24" width="30.6640625" style="4" customWidth="1"/>
    <col min="25" max="25" width="20.6640625" style="4" customWidth="1"/>
    <col min="26" max="26" width="25.6640625" style="4" customWidth="1"/>
    <col min="27" max="27" width="20.6640625" style="4" customWidth="1"/>
    <col min="28" max="16384" width="9.6640625" style="4"/>
  </cols>
  <sheetData>
    <row r="1" spans="1:15" ht="18" customHeight="1" x14ac:dyDescent="0.25">
      <c r="A1" s="10" t="s">
        <v>15</v>
      </c>
      <c r="B1" s="31" t="s">
        <v>20</v>
      </c>
      <c r="C1" s="7"/>
      <c r="D1" s="7"/>
      <c r="E1" s="16"/>
      <c r="F1" s="53"/>
      <c r="G1" s="11" t="s">
        <v>0</v>
      </c>
      <c r="H1" s="67"/>
      <c r="I1" s="67"/>
      <c r="J1" s="68"/>
    </row>
    <row r="2" spans="1:15" ht="18" customHeight="1" x14ac:dyDescent="0.25">
      <c r="A2" s="12"/>
      <c r="B2" s="32" t="s">
        <v>21</v>
      </c>
      <c r="C2" s="3"/>
      <c r="D2" s="3"/>
      <c r="E2" s="17"/>
      <c r="F2" s="54"/>
      <c r="G2" s="1" t="s">
        <v>19</v>
      </c>
      <c r="H2" s="69"/>
      <c r="I2" s="69"/>
      <c r="J2" s="70"/>
    </row>
    <row r="3" spans="1:15" ht="18" customHeight="1" x14ac:dyDescent="0.25">
      <c r="A3" s="14" t="s">
        <v>14</v>
      </c>
      <c r="B3" s="33" t="s">
        <v>28</v>
      </c>
      <c r="C3" s="61"/>
      <c r="D3" s="61"/>
      <c r="E3" s="17"/>
      <c r="F3" s="54"/>
      <c r="G3" s="1" t="s">
        <v>18</v>
      </c>
      <c r="H3" s="69"/>
      <c r="I3" s="69"/>
      <c r="J3" s="70"/>
    </row>
    <row r="4" spans="1:15" ht="18" customHeight="1" x14ac:dyDescent="0.25">
      <c r="A4" s="14" t="s">
        <v>4</v>
      </c>
      <c r="B4" s="33"/>
      <c r="C4" s="61"/>
      <c r="D4" s="61"/>
      <c r="E4" s="17"/>
      <c r="F4" s="54"/>
      <c r="G4" s="2" t="s">
        <v>1</v>
      </c>
      <c r="H4" s="69"/>
      <c r="I4" s="69"/>
      <c r="J4" s="70"/>
    </row>
    <row r="5" spans="1:15" ht="18" customHeight="1" x14ac:dyDescent="0.25">
      <c r="A5" s="12" t="s">
        <v>26</v>
      </c>
      <c r="B5" s="62"/>
      <c r="C5" s="62"/>
      <c r="D5" s="62"/>
      <c r="E5" s="62"/>
      <c r="F5" s="55"/>
      <c r="G5" s="56"/>
      <c r="H5" s="34"/>
      <c r="I5" s="34"/>
      <c r="J5" s="35"/>
    </row>
    <row r="6" spans="1:15" ht="18" customHeight="1" thickBot="1" x14ac:dyDescent="0.3">
      <c r="A6" s="12" t="s">
        <v>27</v>
      </c>
      <c r="B6" s="62"/>
      <c r="C6" s="62"/>
      <c r="D6" s="62"/>
      <c r="E6" s="62"/>
      <c r="F6" s="5"/>
      <c r="G6" s="5"/>
      <c r="H6" s="2"/>
      <c r="I6" s="2"/>
      <c r="J6" s="13"/>
    </row>
    <row r="7" spans="1:15" ht="18" customHeight="1" thickBot="1" x14ac:dyDescent="0.3">
      <c r="A7" s="65"/>
      <c r="B7" s="63"/>
      <c r="C7" s="64"/>
      <c r="D7" s="64"/>
      <c r="E7" s="62"/>
      <c r="F7" s="36"/>
      <c r="G7" s="1" t="s">
        <v>2</v>
      </c>
      <c r="H7" s="60">
        <f>SUM(H11:H30)/100</f>
        <v>0</v>
      </c>
      <c r="I7" s="50" t="s">
        <v>25</v>
      </c>
      <c r="J7" s="37"/>
    </row>
    <row r="8" spans="1:15" ht="18" customHeight="1" x14ac:dyDescent="0.25">
      <c r="A8" s="66"/>
      <c r="B8" s="64"/>
      <c r="C8" s="64"/>
      <c r="D8" s="64"/>
      <c r="E8" s="62"/>
      <c r="F8" s="36"/>
      <c r="G8" s="36"/>
      <c r="H8" s="36"/>
      <c r="I8" s="36"/>
      <c r="J8" s="37"/>
    </row>
    <row r="9" spans="1:15" ht="18" customHeight="1" x14ac:dyDescent="0.25">
      <c r="A9" s="24"/>
      <c r="B9" s="25"/>
      <c r="C9" s="6" t="s">
        <v>16</v>
      </c>
      <c r="D9" s="6" t="s">
        <v>12</v>
      </c>
      <c r="E9" s="9" t="s">
        <v>5</v>
      </c>
      <c r="F9" s="9" t="s">
        <v>23</v>
      </c>
      <c r="G9" s="9" t="s">
        <v>9</v>
      </c>
      <c r="H9" s="9"/>
      <c r="I9" s="24" t="s">
        <v>24</v>
      </c>
      <c r="J9" s="29"/>
    </row>
    <row r="10" spans="1:15" s="19" customFormat="1" ht="18" customHeight="1" thickBot="1" x14ac:dyDescent="0.3">
      <c r="A10" s="22" t="s">
        <v>17</v>
      </c>
      <c r="B10" s="26" t="s">
        <v>10</v>
      </c>
      <c r="C10" s="28" t="s">
        <v>11</v>
      </c>
      <c r="D10" s="28" t="s">
        <v>13</v>
      </c>
      <c r="E10" s="22" t="s">
        <v>8</v>
      </c>
      <c r="F10" s="22" t="s">
        <v>7</v>
      </c>
      <c r="G10" s="22" t="s">
        <v>3</v>
      </c>
      <c r="H10" s="22" t="s">
        <v>5</v>
      </c>
      <c r="I10" s="30" t="s">
        <v>25</v>
      </c>
      <c r="J10" s="30" t="s">
        <v>6</v>
      </c>
      <c r="K10" s="18"/>
      <c r="L10" s="18"/>
      <c r="M10" s="18"/>
      <c r="N10" s="18"/>
      <c r="O10" s="18"/>
    </row>
    <row r="11" spans="1:15" s="19" customFormat="1" ht="18" customHeight="1" thickTop="1" x14ac:dyDescent="0.25">
      <c r="A11" s="23"/>
      <c r="B11" s="27"/>
      <c r="C11" s="45"/>
      <c r="D11" s="45"/>
      <c r="E11" s="46">
        <f t="shared" ref="E11:E30" si="0">C11*D11</f>
        <v>0</v>
      </c>
      <c r="F11" s="38"/>
      <c r="G11" s="44">
        <f>1/50</f>
        <v>0.02</v>
      </c>
      <c r="H11" s="52">
        <f t="shared" ref="H11:H30" si="1">E11*F11*G11</f>
        <v>0</v>
      </c>
      <c r="I11" s="57">
        <f t="shared" ref="I11:I30" si="2">H11/100</f>
        <v>0</v>
      </c>
      <c r="J11" s="40"/>
    </row>
    <row r="12" spans="1:15" ht="18" customHeight="1" x14ac:dyDescent="0.25">
      <c r="A12" s="20"/>
      <c r="B12" s="21"/>
      <c r="C12" s="47"/>
      <c r="D12" s="47"/>
      <c r="E12" s="48">
        <f t="shared" si="0"/>
        <v>0</v>
      </c>
      <c r="F12" s="39"/>
      <c r="G12" s="44">
        <f t="shared" ref="G12:G30" si="3">1/50</f>
        <v>0.02</v>
      </c>
      <c r="H12" s="51">
        <f t="shared" si="1"/>
        <v>0</v>
      </c>
      <c r="I12" s="58">
        <f t="shared" si="2"/>
        <v>0</v>
      </c>
      <c r="J12" s="41"/>
    </row>
    <row r="13" spans="1:15" ht="18" customHeight="1" x14ac:dyDescent="0.25">
      <c r="A13" s="15"/>
      <c r="B13" s="8"/>
      <c r="C13" s="49"/>
      <c r="D13" s="49"/>
      <c r="E13" s="48">
        <f t="shared" si="0"/>
        <v>0</v>
      </c>
      <c r="F13" s="39"/>
      <c r="G13" s="44">
        <f t="shared" si="3"/>
        <v>0.02</v>
      </c>
      <c r="H13" s="51">
        <f t="shared" si="1"/>
        <v>0</v>
      </c>
      <c r="I13" s="58">
        <f t="shared" si="2"/>
        <v>0</v>
      </c>
      <c r="J13" s="42"/>
    </row>
    <row r="14" spans="1:15" ht="18" customHeight="1" x14ac:dyDescent="0.25">
      <c r="A14" s="15"/>
      <c r="B14" s="8"/>
      <c r="C14" s="49"/>
      <c r="D14" s="49"/>
      <c r="E14" s="48">
        <f t="shared" si="0"/>
        <v>0</v>
      </c>
      <c r="F14" s="39"/>
      <c r="G14" s="44">
        <f t="shared" si="3"/>
        <v>0.02</v>
      </c>
      <c r="H14" s="51">
        <f t="shared" si="1"/>
        <v>0</v>
      </c>
      <c r="I14" s="58">
        <f t="shared" si="2"/>
        <v>0</v>
      </c>
      <c r="J14" s="42"/>
    </row>
    <row r="15" spans="1:15" ht="18" customHeight="1" x14ac:dyDescent="0.25">
      <c r="A15" s="15"/>
      <c r="B15" s="8"/>
      <c r="C15" s="49"/>
      <c r="D15" s="49"/>
      <c r="E15" s="48">
        <f t="shared" si="0"/>
        <v>0</v>
      </c>
      <c r="F15" s="39"/>
      <c r="G15" s="44">
        <f t="shared" si="3"/>
        <v>0.02</v>
      </c>
      <c r="H15" s="51">
        <f t="shared" si="1"/>
        <v>0</v>
      </c>
      <c r="I15" s="58">
        <f t="shared" si="2"/>
        <v>0</v>
      </c>
      <c r="J15" s="42"/>
    </row>
    <row r="16" spans="1:15" ht="18" customHeight="1" x14ac:dyDescent="0.25">
      <c r="A16" s="15"/>
      <c r="B16" s="8"/>
      <c r="C16" s="49"/>
      <c r="D16" s="49"/>
      <c r="E16" s="48">
        <f t="shared" si="0"/>
        <v>0</v>
      </c>
      <c r="F16" s="39"/>
      <c r="G16" s="44">
        <f t="shared" si="3"/>
        <v>0.02</v>
      </c>
      <c r="H16" s="51">
        <f t="shared" si="1"/>
        <v>0</v>
      </c>
      <c r="I16" s="58">
        <f t="shared" si="2"/>
        <v>0</v>
      </c>
      <c r="J16" s="42"/>
    </row>
    <row r="17" spans="1:10" ht="18" customHeight="1" x14ac:dyDescent="0.25">
      <c r="A17" s="15"/>
      <c r="B17" s="8"/>
      <c r="C17" s="49"/>
      <c r="D17" s="49"/>
      <c r="E17" s="48">
        <f t="shared" si="0"/>
        <v>0</v>
      </c>
      <c r="F17" s="39"/>
      <c r="G17" s="44">
        <f t="shared" si="3"/>
        <v>0.02</v>
      </c>
      <c r="H17" s="51">
        <f t="shared" si="1"/>
        <v>0</v>
      </c>
      <c r="I17" s="58">
        <f t="shared" si="2"/>
        <v>0</v>
      </c>
      <c r="J17" s="42"/>
    </row>
    <row r="18" spans="1:10" ht="18" customHeight="1" x14ac:dyDescent="0.25">
      <c r="A18" s="15"/>
      <c r="B18" s="8"/>
      <c r="C18" s="49"/>
      <c r="D18" s="49"/>
      <c r="E18" s="48">
        <f t="shared" si="0"/>
        <v>0</v>
      </c>
      <c r="F18" s="39"/>
      <c r="G18" s="44">
        <f t="shared" si="3"/>
        <v>0.02</v>
      </c>
      <c r="H18" s="51">
        <f t="shared" si="1"/>
        <v>0</v>
      </c>
      <c r="I18" s="58">
        <f t="shared" si="2"/>
        <v>0</v>
      </c>
      <c r="J18" s="42"/>
    </row>
    <row r="19" spans="1:10" ht="18" customHeight="1" x14ac:dyDescent="0.25">
      <c r="A19" s="15"/>
      <c r="B19" s="8"/>
      <c r="C19" s="49"/>
      <c r="D19" s="49"/>
      <c r="E19" s="48">
        <f t="shared" si="0"/>
        <v>0</v>
      </c>
      <c r="F19" s="39"/>
      <c r="G19" s="44">
        <f t="shared" si="3"/>
        <v>0.02</v>
      </c>
      <c r="H19" s="51">
        <f t="shared" si="1"/>
        <v>0</v>
      </c>
      <c r="I19" s="58">
        <f t="shared" si="2"/>
        <v>0</v>
      </c>
      <c r="J19" s="42"/>
    </row>
    <row r="20" spans="1:10" ht="18" customHeight="1" x14ac:dyDescent="0.25">
      <c r="A20" s="15"/>
      <c r="B20" s="8"/>
      <c r="C20" s="49"/>
      <c r="D20" s="49"/>
      <c r="E20" s="48">
        <f t="shared" si="0"/>
        <v>0</v>
      </c>
      <c r="F20" s="39"/>
      <c r="G20" s="44">
        <f>1/50</f>
        <v>0.02</v>
      </c>
      <c r="H20" s="51">
        <f t="shared" si="1"/>
        <v>0</v>
      </c>
      <c r="I20" s="58">
        <f t="shared" si="2"/>
        <v>0</v>
      </c>
      <c r="J20" s="42"/>
    </row>
    <row r="21" spans="1:10" ht="18" customHeight="1" x14ac:dyDescent="0.25">
      <c r="A21" s="15"/>
      <c r="B21" s="8"/>
      <c r="C21" s="49"/>
      <c r="D21" s="49"/>
      <c r="E21" s="48">
        <f t="shared" si="0"/>
        <v>0</v>
      </c>
      <c r="F21" s="39"/>
      <c r="G21" s="44">
        <f t="shared" si="3"/>
        <v>0.02</v>
      </c>
      <c r="H21" s="51">
        <f t="shared" si="1"/>
        <v>0</v>
      </c>
      <c r="I21" s="58">
        <f t="shared" si="2"/>
        <v>0</v>
      </c>
      <c r="J21" s="42"/>
    </row>
    <row r="22" spans="1:10" ht="18" customHeight="1" x14ac:dyDescent="0.25">
      <c r="A22" s="15"/>
      <c r="B22" s="8"/>
      <c r="C22" s="49"/>
      <c r="D22" s="49"/>
      <c r="E22" s="48">
        <f t="shared" si="0"/>
        <v>0</v>
      </c>
      <c r="F22" s="39"/>
      <c r="G22" s="44">
        <f t="shared" si="3"/>
        <v>0.02</v>
      </c>
      <c r="H22" s="51">
        <f t="shared" si="1"/>
        <v>0</v>
      </c>
      <c r="I22" s="58">
        <f t="shared" si="2"/>
        <v>0</v>
      </c>
      <c r="J22" s="42"/>
    </row>
    <row r="23" spans="1:10" ht="18" customHeight="1" x14ac:dyDescent="0.25">
      <c r="A23" s="15"/>
      <c r="B23" s="8"/>
      <c r="C23" s="49"/>
      <c r="D23" s="49"/>
      <c r="E23" s="48">
        <f t="shared" si="0"/>
        <v>0</v>
      </c>
      <c r="F23" s="39"/>
      <c r="G23" s="44">
        <f t="shared" si="3"/>
        <v>0.02</v>
      </c>
      <c r="H23" s="51">
        <f t="shared" si="1"/>
        <v>0</v>
      </c>
      <c r="I23" s="58">
        <f t="shared" si="2"/>
        <v>0</v>
      </c>
      <c r="J23" s="42"/>
    </row>
    <row r="24" spans="1:10" ht="18" customHeight="1" x14ac:dyDescent="0.25">
      <c r="A24" s="15"/>
      <c r="B24" s="8"/>
      <c r="C24" s="49"/>
      <c r="D24" s="49"/>
      <c r="E24" s="48">
        <f t="shared" si="0"/>
        <v>0</v>
      </c>
      <c r="F24" s="39"/>
      <c r="G24" s="44">
        <f t="shared" si="3"/>
        <v>0.02</v>
      </c>
      <c r="H24" s="51">
        <f t="shared" si="1"/>
        <v>0</v>
      </c>
      <c r="I24" s="58">
        <f t="shared" si="2"/>
        <v>0</v>
      </c>
      <c r="J24" s="42"/>
    </row>
    <row r="25" spans="1:10" ht="18" customHeight="1" x14ac:dyDescent="0.25">
      <c r="A25" s="15"/>
      <c r="B25" s="8"/>
      <c r="C25" s="49"/>
      <c r="D25" s="49"/>
      <c r="E25" s="48">
        <f t="shared" si="0"/>
        <v>0</v>
      </c>
      <c r="F25" s="39"/>
      <c r="G25" s="44">
        <f t="shared" si="3"/>
        <v>0.02</v>
      </c>
      <c r="H25" s="51">
        <f t="shared" si="1"/>
        <v>0</v>
      </c>
      <c r="I25" s="58">
        <f t="shared" si="2"/>
        <v>0</v>
      </c>
      <c r="J25" s="42"/>
    </row>
    <row r="26" spans="1:10" ht="18" customHeight="1" x14ac:dyDescent="0.25">
      <c r="A26" s="15"/>
      <c r="B26" s="8"/>
      <c r="C26" s="49"/>
      <c r="D26" s="49"/>
      <c r="E26" s="48">
        <f t="shared" si="0"/>
        <v>0</v>
      </c>
      <c r="F26" s="39"/>
      <c r="G26" s="44">
        <f t="shared" si="3"/>
        <v>0.02</v>
      </c>
      <c r="H26" s="51">
        <f t="shared" si="1"/>
        <v>0</v>
      </c>
      <c r="I26" s="58">
        <f t="shared" si="2"/>
        <v>0</v>
      </c>
      <c r="J26" s="42"/>
    </row>
    <row r="27" spans="1:10" ht="18" customHeight="1" x14ac:dyDescent="0.25">
      <c r="A27" s="15"/>
      <c r="B27" s="8"/>
      <c r="C27" s="49"/>
      <c r="D27" s="49"/>
      <c r="E27" s="48">
        <f t="shared" si="0"/>
        <v>0</v>
      </c>
      <c r="F27" s="39"/>
      <c r="G27" s="44">
        <f t="shared" si="3"/>
        <v>0.02</v>
      </c>
      <c r="H27" s="51">
        <f t="shared" si="1"/>
        <v>0</v>
      </c>
      <c r="I27" s="58">
        <f t="shared" si="2"/>
        <v>0</v>
      </c>
      <c r="J27" s="42"/>
    </row>
    <row r="28" spans="1:10" ht="18" customHeight="1" x14ac:dyDescent="0.25">
      <c r="A28" s="15"/>
      <c r="B28" s="8"/>
      <c r="C28" s="49"/>
      <c r="D28" s="49"/>
      <c r="E28" s="48">
        <f t="shared" si="0"/>
        <v>0</v>
      </c>
      <c r="F28" s="39"/>
      <c r="G28" s="44">
        <f t="shared" si="3"/>
        <v>0.02</v>
      </c>
      <c r="H28" s="51">
        <f t="shared" si="1"/>
        <v>0</v>
      </c>
      <c r="I28" s="58">
        <f t="shared" si="2"/>
        <v>0</v>
      </c>
      <c r="J28" s="42"/>
    </row>
    <row r="29" spans="1:10" ht="18" customHeight="1" x14ac:dyDescent="0.25">
      <c r="A29" s="15"/>
      <c r="B29" s="8"/>
      <c r="C29" s="49"/>
      <c r="D29" s="49"/>
      <c r="E29" s="48">
        <f t="shared" si="0"/>
        <v>0</v>
      </c>
      <c r="F29" s="39"/>
      <c r="G29" s="44">
        <f t="shared" si="3"/>
        <v>0.02</v>
      </c>
      <c r="H29" s="51">
        <f t="shared" si="1"/>
        <v>0</v>
      </c>
      <c r="I29" s="58">
        <f t="shared" si="2"/>
        <v>0</v>
      </c>
      <c r="J29" s="42"/>
    </row>
    <row r="30" spans="1:10" ht="18" customHeight="1" x14ac:dyDescent="0.25">
      <c r="A30" s="15"/>
      <c r="B30" s="8"/>
      <c r="C30" s="49"/>
      <c r="D30" s="49"/>
      <c r="E30" s="48">
        <f t="shared" si="0"/>
        <v>0</v>
      </c>
      <c r="F30" s="39"/>
      <c r="G30" s="44">
        <f t="shared" si="3"/>
        <v>0.02</v>
      </c>
      <c r="H30" s="51">
        <f t="shared" si="1"/>
        <v>0</v>
      </c>
      <c r="I30" s="58">
        <f t="shared" si="2"/>
        <v>0</v>
      </c>
      <c r="J30" s="42"/>
    </row>
  </sheetData>
  <sheetProtection sheet="1" objects="1" scenarios="1"/>
  <mergeCells count="4">
    <mergeCell ref="H1:J1"/>
    <mergeCell ref="H2:J2"/>
    <mergeCell ref="H3:J3"/>
    <mergeCell ref="H4:J4"/>
  </mergeCells>
  <phoneticPr fontId="6" type="noConversion"/>
  <printOptions horizontalCentered="1" gridLinesSet="0"/>
  <pageMargins left="0.5" right="0.5" top="0.75" bottom="0.5" header="0.25" footer="0.25"/>
  <pageSetup scale="90" fitToHeight="5" orientation="landscape" horizontalDpi="300" verticalDpi="300" r:id="rId1"/>
  <headerFooter alignWithMargins="0">
    <oddFooter>&amp;LRev. 2/1/2017&amp;CFertilizer.xlsx
&amp;F&amp;RPage No. 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Type A</vt:lpstr>
      <vt:lpstr>Type B</vt:lpstr>
      <vt:lpstr>'Type A'!Print_Area</vt:lpstr>
      <vt:lpstr>'Type B'!Print_Area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Transportation</dc:creator>
  <cp:lastModifiedBy>dotjam</cp:lastModifiedBy>
  <cp:lastPrinted>2017-01-25T20:33:43Z</cp:lastPrinted>
  <dcterms:created xsi:type="dcterms:W3CDTF">2000-03-01T14:51:56Z</dcterms:created>
  <dcterms:modified xsi:type="dcterms:W3CDTF">2017-01-25T20:34:42Z</dcterms:modified>
</cp:coreProperties>
</file>