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DITMXS\Documents\1USH 20\"/>
    </mc:Choice>
  </mc:AlternateContent>
  <xr:revisionPtr revIDLastSave="0" documentId="8_{96196995-EB65-443D-B9C0-8B8790917F2D}" xr6:coauthVersionLast="31" xr6:coauthVersionMax="31" xr10:uidLastSave="{00000000-0000-0000-0000-000000000000}"/>
  <bookViews>
    <workbookView xWindow="120" yWindow="120" windowWidth="12120" windowHeight="8835" tabRatio="599" activeTab="1" xr2:uid="{00000000-000D-0000-FFFF-FFFF00000000}"/>
  </bookViews>
  <sheets>
    <sheet name="Example" sheetId="2" r:id="rId1"/>
    <sheet name="Sheet1" sheetId="1" r:id="rId2"/>
  </sheets>
  <definedNames>
    <definedName name="_xlnm.Print_Area" localSheetId="0">Example!$A$1:$Z$46</definedName>
    <definedName name="_xlnm.Print_Area" localSheetId="1">Sheet1!$B$1:$Z$42</definedName>
  </definedNames>
  <calcPr calcId="179017"/>
</workbook>
</file>

<file path=xl/calcChain.xml><?xml version="1.0" encoding="utf-8"?>
<calcChain xmlns="http://schemas.openxmlformats.org/spreadsheetml/2006/main">
  <c r="X12" i="2" l="1"/>
  <c r="Y12" i="2" s="1"/>
  <c r="X14" i="2"/>
  <c r="Y14" i="2"/>
  <c r="X16" i="2"/>
  <c r="Y16" i="2" s="1"/>
  <c r="X18" i="2"/>
  <c r="Y18" i="2"/>
  <c r="X20" i="2"/>
  <c r="Y20" i="2" s="1"/>
  <c r="X22" i="2"/>
  <c r="Y22" i="2"/>
  <c r="X24" i="2"/>
  <c r="Y24" i="2" s="1"/>
  <c r="X26" i="2"/>
  <c r="Y26" i="2"/>
  <c r="X28" i="2"/>
  <c r="Y28" i="2" s="1"/>
  <c r="X30" i="2"/>
  <c r="Y30" i="2"/>
  <c r="X32" i="2"/>
  <c r="Y32" i="2" s="1"/>
  <c r="X34" i="2"/>
  <c r="Y34" i="2"/>
  <c r="X36" i="2"/>
  <c r="Y36" i="2" s="1"/>
  <c r="X38" i="2"/>
  <c r="Y38" i="2"/>
  <c r="X40" i="2"/>
  <c r="Y40" i="2" s="1"/>
  <c r="X42" i="2"/>
  <c r="Y42" i="2"/>
  <c r="X44" i="2"/>
  <c r="Y44" i="2" s="1"/>
  <c r="X46" i="2"/>
  <c r="Y46" i="2"/>
  <c r="X12" i="1"/>
  <c r="Y12" i="1" s="1"/>
  <c r="X14" i="1"/>
  <c r="Y14" i="1" s="1"/>
  <c r="X16" i="1"/>
  <c r="Y16" i="1" s="1"/>
  <c r="X18" i="1"/>
  <c r="Y18" i="1" s="1"/>
  <c r="X20" i="1"/>
  <c r="Y20" i="1" s="1"/>
  <c r="X22" i="1"/>
  <c r="Y22" i="1" s="1"/>
  <c r="X24" i="1"/>
  <c r="Y24" i="1" s="1"/>
  <c r="X26" i="1"/>
  <c r="Y26" i="1" s="1"/>
  <c r="X28" i="1"/>
  <c r="Y28" i="1" s="1"/>
  <c r="X30" i="1"/>
  <c r="Y30" i="1" s="1"/>
  <c r="X32" i="1"/>
  <c r="Y32" i="1" s="1"/>
  <c r="X34" i="1"/>
  <c r="Y34" i="1" s="1"/>
  <c r="X36" i="1"/>
  <c r="Y36" i="1" s="1"/>
  <c r="X38" i="1"/>
  <c r="Y38" i="1"/>
  <c r="X40" i="1"/>
  <c r="Y40" i="1" s="1"/>
  <c r="X42" i="1"/>
  <c r="Y42" i="1"/>
  <c r="O7" i="2"/>
  <c r="O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B1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Enter a number of wire (s).  It will not compute if this is left blank. 
</t>
        </r>
      </text>
    </comment>
    <comment ref="E12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L.F. of wire in the cabinet
</t>
        </r>
      </text>
    </comment>
    <comment ref="F1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L.F. of wire from CB1 to PB1
</t>
        </r>
      </text>
    </comment>
    <comment ref="G1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L.F. of wire in PB1
</t>
        </r>
      </text>
    </comment>
  </commentList>
</comments>
</file>

<file path=xl/sharedStrings.xml><?xml version="1.0" encoding="utf-8"?>
<sst xmlns="http://schemas.openxmlformats.org/spreadsheetml/2006/main" count="440" uniqueCount="47">
  <si>
    <t>ITEM #:</t>
  </si>
  <si>
    <t>Category:</t>
  </si>
  <si>
    <t>Entered by:</t>
  </si>
  <si>
    <t>Checked by:</t>
  </si>
  <si>
    <t>PROJECT  I.D.</t>
  </si>
  <si>
    <t>ROADWAY</t>
  </si>
  <si>
    <t>DESCRIPTION</t>
  </si>
  <si>
    <t>COUNTY</t>
  </si>
  <si>
    <t>to</t>
  </si>
  <si>
    <t>No. of</t>
  </si>
  <si>
    <t>Wires</t>
  </si>
  <si>
    <t>From</t>
  </si>
  <si>
    <t>To</t>
  </si>
  <si>
    <t>Remarks</t>
  </si>
  <si>
    <t>---</t>
  </si>
  <si>
    <t>L.F.</t>
  </si>
  <si>
    <t>QUANTITY TO DATE</t>
  </si>
  <si>
    <t>Subtotal</t>
  </si>
  <si>
    <t>CB1</t>
  </si>
  <si>
    <t>SB3</t>
  </si>
  <si>
    <t>PB1</t>
  </si>
  <si>
    <t>SB1</t>
  </si>
  <si>
    <t>PB6</t>
  </si>
  <si>
    <t>PB5</t>
  </si>
  <si>
    <t>SB2</t>
  </si>
  <si>
    <t>Path Measurement (L.F.)</t>
  </si>
  <si>
    <t>SB9</t>
  </si>
  <si>
    <t>PB16</t>
  </si>
  <si>
    <t>PB19</t>
  </si>
  <si>
    <t>SB10</t>
  </si>
  <si>
    <t>Electrical Wire Traffic Signals, 10 AWG</t>
  </si>
  <si>
    <t>655.0515</t>
  </si>
  <si>
    <t>Meas. by B. Manilow</t>
  </si>
  <si>
    <t>Meas. by T. Jones</t>
  </si>
  <si>
    <t>0010</t>
  </si>
  <si>
    <t>T. Jones</t>
  </si>
  <si>
    <t>TOTAL</t>
  </si>
  <si>
    <t>ITEM DESC:</t>
  </si>
  <si>
    <t>NOTE:*****Place cursor on red flags for hints.  Do not enter in gray boxes.</t>
  </si>
  <si>
    <t>See Example for help.</t>
  </si>
  <si>
    <t>CATEGORY:</t>
  </si>
  <si>
    <t>ENTERED BY:</t>
  </si>
  <si>
    <t>CHECKED BY:</t>
  </si>
  <si>
    <t>PROJECT 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</si>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</sst>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_)"/>
  </numFmts>
  <fonts count="12">
    <font>
      <sz val="10"/>
      <name val="Arial"/>
    </font>
    <font>
      <sz val="10"/>
      <color indexed="12"/>
      <name val="Arial "/>
    </font>
    <font>
      <sz val="10"/>
      <name val="Arial "/>
    </font>
    <font>
      <sz val="8"/>
      <name val="Arial "/>
    </font>
    <font>
      <sz val="10"/>
      <color indexed="8"/>
      <name val="Arial "/>
    </font>
    <font>
      <sz val="8"/>
      <name val="Arial"/>
      <family val="2"/>
    </font>
    <font>
      <b/>
      <sz val="12"/>
      <name val="Arial 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9" fontId="2" fillId="0" borderId="3" xfId="0" quotePrefix="1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3" xfId="0" applyFont="1" applyBorder="1" applyProtection="1"/>
    <xf numFmtId="0" fontId="3" fillId="0" borderId="4" xfId="0" applyFont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4" fillId="0" borderId="2" xfId="0" quotePrefix="1" applyFont="1" applyBorder="1" applyAlignment="1" applyProtection="1">
      <alignment horizontal="centerContinuous"/>
    </xf>
    <xf numFmtId="0" fontId="1" fillId="0" borderId="1" xfId="0" applyFont="1" applyBorder="1" applyAlignment="1" applyProtection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6" xfId="0" quotePrefix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5" xfId="0" quotePrefix="1" applyNumberFormat="1" applyFont="1" applyBorder="1" applyAlignment="1" applyProtection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12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5" fillId="0" borderId="13" xfId="0" applyFont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0" xfId="0" applyAlignment="1">
      <alignment textRotation="18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0" fontId="5" fillId="0" borderId="19" xfId="0" applyFont="1" applyFill="1" applyBorder="1" applyProtection="1">
      <protection locked="0"/>
    </xf>
    <xf numFmtId="0" fontId="5" fillId="0" borderId="18" xfId="0" quotePrefix="1" applyFont="1" applyFill="1" applyBorder="1" applyAlignment="1">
      <alignment horizontal="center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Protection="1"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0" applyNumberFormat="1" applyFont="1" applyFill="1" applyBorder="1" applyProtection="1">
      <protection locked="0"/>
    </xf>
    <xf numFmtId="164" fontId="5" fillId="0" borderId="27" xfId="0" applyNumberFormat="1" applyFont="1" applyFill="1" applyBorder="1"/>
    <xf numFmtId="0" fontId="5" fillId="0" borderId="28" xfId="0" applyFon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164" fontId="5" fillId="0" borderId="29" xfId="0" applyNumberFormat="1" applyFont="1" applyFill="1" applyBorder="1" applyProtection="1">
      <protection locked="0"/>
    </xf>
    <xf numFmtId="164" fontId="5" fillId="0" borderId="30" xfId="0" applyNumberFormat="1" applyFont="1" applyFill="1" applyBorder="1" applyProtection="1">
      <protection locked="0"/>
    </xf>
    <xf numFmtId="164" fontId="5" fillId="0" borderId="31" xfId="0" applyNumberFormat="1" applyFont="1" applyFill="1" applyBorder="1" applyProtection="1">
      <protection locked="0"/>
    </xf>
    <xf numFmtId="0" fontId="9" fillId="2" borderId="32" xfId="0" quotePrefix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2" borderId="29" xfId="0" quotePrefix="1" applyFont="1" applyFill="1" applyBorder="1" applyAlignment="1" applyProtection="1">
      <alignment horizontal="center"/>
      <protection locked="0"/>
    </xf>
    <xf numFmtId="0" fontId="9" fillId="2" borderId="31" xfId="0" quotePrefix="1" applyFont="1" applyFill="1" applyBorder="1" applyAlignment="1" applyProtection="1">
      <alignment horizontal="center"/>
      <protection locked="0"/>
    </xf>
    <xf numFmtId="0" fontId="9" fillId="2" borderId="34" xfId="0" quotePrefix="1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2" borderId="24" xfId="0" quotePrefix="1" applyFont="1" applyFill="1" applyBorder="1" applyAlignment="1" applyProtection="1">
      <alignment horizontal="center"/>
      <protection locked="0"/>
    </xf>
    <xf numFmtId="0" fontId="9" fillId="2" borderId="26" xfId="0" quotePrefix="1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7" fillId="0" borderId="0" xfId="0" applyFont="1" applyBorder="1"/>
    <xf numFmtId="49" fontId="0" fillId="0" borderId="5" xfId="0" applyNumberFormat="1" applyBorder="1"/>
    <xf numFmtId="49" fontId="8" fillId="0" borderId="5" xfId="0" applyNumberFormat="1" applyFont="1" applyBorder="1"/>
    <xf numFmtId="49" fontId="2" fillId="0" borderId="3" xfId="0" applyNumberFormat="1" applyFont="1" applyBorder="1" applyProtection="1"/>
    <xf numFmtId="49" fontId="11" fillId="0" borderId="5" xfId="0" applyNumberFormat="1" applyFont="1" applyBorder="1"/>
    <xf numFmtId="49" fontId="0" fillId="0" borderId="0" xfId="0" applyNumberFormat="1" applyBorder="1"/>
    <xf numFmtId="49" fontId="8" fillId="0" borderId="0" xfId="0" applyNumberFormat="1" applyFont="1" applyBorder="1"/>
    <xf numFmtId="49" fontId="2" fillId="0" borderId="4" xfId="0" applyNumberFormat="1" applyFont="1" applyBorder="1" applyProtection="1"/>
    <xf numFmtId="49" fontId="11" fillId="0" borderId="0" xfId="0" applyNumberFormat="1" applyFont="1" applyBorder="1"/>
    <xf numFmtId="49" fontId="8" fillId="0" borderId="0" xfId="0" applyNumberFormat="1" applyFont="1" applyFill="1" applyBorder="1"/>
    <xf numFmtId="49" fontId="4" fillId="0" borderId="0" xfId="0" quotePrefix="1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Continuous"/>
    </xf>
    <xf numFmtId="49" fontId="11" fillId="0" borderId="2" xfId="0" applyNumberFormat="1" applyFont="1" applyBorder="1"/>
    <xf numFmtId="49" fontId="11" fillId="0" borderId="1" xfId="0" applyNumberFormat="1" applyFont="1" applyBorder="1"/>
    <xf numFmtId="49" fontId="11" fillId="0" borderId="1" xfId="0" applyNumberFormat="1" applyFont="1" applyBorder="1" applyProtection="1">
      <protection locked="0"/>
    </xf>
    <xf numFmtId="49" fontId="11" fillId="0" borderId="9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centerContinuous"/>
      <protection locked="0"/>
    </xf>
    <xf numFmtId="49" fontId="4" fillId="0" borderId="1" xfId="0" quotePrefix="1" applyNumberFormat="1" applyFont="1" applyBorder="1" applyAlignment="1" applyProtection="1">
      <alignment horizontal="centerContinuous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2" borderId="32" xfId="0" quotePrefix="1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6" xfId="0" quotePrefix="1" applyFont="1" applyBorder="1" applyAlignment="1" applyProtection="1">
      <alignment horizontal="center"/>
    </xf>
    <xf numFmtId="0" fontId="5" fillId="0" borderId="13" xfId="0" applyFont="1" applyBorder="1" applyProtection="1"/>
    <xf numFmtId="0" fontId="9" fillId="0" borderId="33" xfId="0" applyFont="1" applyFill="1" applyBorder="1" applyAlignment="1" applyProtection="1">
      <alignment horizontal="center"/>
    </xf>
    <xf numFmtId="0" fontId="9" fillId="2" borderId="29" xfId="0" quotePrefix="1" applyFont="1" applyFill="1" applyBorder="1" applyAlignment="1" applyProtection="1">
      <alignment horizontal="center"/>
    </xf>
    <xf numFmtId="0" fontId="9" fillId="2" borderId="31" xfId="0" quotePrefix="1" applyFont="1" applyFill="1" applyBorder="1" applyAlignment="1" applyProtection="1">
      <alignment horizontal="center"/>
    </xf>
    <xf numFmtId="164" fontId="5" fillId="0" borderId="29" xfId="0" applyNumberFormat="1" applyFont="1" applyFill="1" applyBorder="1" applyProtection="1"/>
    <xf numFmtId="164" fontId="5" fillId="0" borderId="30" xfId="0" applyNumberFormat="1" applyFont="1" applyFill="1" applyBorder="1" applyProtection="1"/>
    <xf numFmtId="164" fontId="5" fillId="0" borderId="31" xfId="0" applyNumberFormat="1" applyFont="1" applyFill="1" applyBorder="1" applyProtection="1"/>
    <xf numFmtId="164" fontId="5" fillId="0" borderId="18" xfId="0" applyNumberFormat="1" applyFont="1" applyFill="1" applyBorder="1" applyProtection="1"/>
    <xf numFmtId="164" fontId="5" fillId="0" borderId="19" xfId="0" applyNumberFormat="1" applyFont="1" applyFill="1" applyBorder="1" applyProtection="1"/>
    <xf numFmtId="0" fontId="5" fillId="0" borderId="19" xfId="0" applyFont="1" applyFill="1" applyBorder="1" applyProtection="1"/>
    <xf numFmtId="0" fontId="9" fillId="2" borderId="34" xfId="0" quotePrefix="1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5" fillId="0" borderId="18" xfId="0" quotePrefix="1" applyFont="1" applyFill="1" applyBorder="1" applyAlignment="1" applyProtection="1">
      <alignment horizontal="center"/>
    </xf>
    <xf numFmtId="0" fontId="5" fillId="0" borderId="20" xfId="0" applyFont="1" applyFill="1" applyBorder="1" applyProtection="1"/>
    <xf numFmtId="0" fontId="5" fillId="0" borderId="21" xfId="0" applyFont="1" applyFill="1" applyBorder="1" applyProtection="1"/>
    <xf numFmtId="0" fontId="5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165" fontId="6" fillId="3" borderId="36" xfId="0" applyNumberFormat="1" applyFont="1" applyFill="1" applyBorder="1" applyAlignment="1" applyProtection="1">
      <alignment horizontal="right"/>
    </xf>
    <xf numFmtId="165" fontId="6" fillId="3" borderId="37" xfId="0" applyNumberFormat="1" applyFont="1" applyFill="1" applyBorder="1" applyAlignment="1" applyProtection="1">
      <alignment horizontal="right"/>
    </xf>
    <xf numFmtId="165" fontId="6" fillId="3" borderId="38" xfId="0" applyNumberFormat="1" applyFont="1" applyFill="1" applyBorder="1" applyAlignment="1" applyProtection="1">
      <alignment horizontal="right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6" fillId="3" borderId="36" xfId="0" applyNumberFormat="1" applyFont="1" applyFill="1" applyBorder="1" applyAlignment="1" applyProtection="1">
      <alignment horizontal="right"/>
    </xf>
    <xf numFmtId="164" fontId="6" fillId="3" borderId="37" xfId="0" applyNumberFormat="1" applyFont="1" applyFill="1" applyBorder="1" applyAlignment="1" applyProtection="1">
      <alignment horizontal="right"/>
    </xf>
    <xf numFmtId="164" fontId="6" fillId="3" borderId="38" xfId="0" applyNumberFormat="1" applyFont="1" applyFill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8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Border="1" applyAlignment="1" applyProtection="1">
      <alignment horizontal="left"/>
      <protection locked="0"/>
    </xf>
    <xf numFmtId="49" fontId="11" fillId="0" borderId="5" xfId="0" applyNumberFormat="1" applyFont="1" applyBorder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64" fontId="5" fillId="0" borderId="2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showGridLines="0" topLeftCell="B1" zoomScaleNormal="100" zoomScaleSheetLayoutView="100" workbookViewId="0">
      <selection activeCell="D42" sqref="D42"/>
    </sheetView>
  </sheetViews>
  <sheetFormatPr defaultRowHeight="12.75"/>
  <cols>
    <col min="1" max="1" width="5" hidden="1" customWidth="1"/>
    <col min="2" max="2" width="6.5703125" customWidth="1"/>
    <col min="3" max="3" width="6.7109375" style="14" customWidth="1"/>
    <col min="4" max="4" width="8.140625" style="14" customWidth="1"/>
    <col min="5" max="15" width="4.7109375" customWidth="1"/>
    <col min="16" max="16" width="5.28515625" customWidth="1"/>
    <col min="17" max="23" width="4.7109375" customWidth="1"/>
    <col min="24" max="24" width="5.85546875" bestFit="1" customWidth="1"/>
    <col min="25" max="25" width="8.5703125" bestFit="1" customWidth="1"/>
    <col min="26" max="26" width="23.7109375" customWidth="1"/>
  </cols>
  <sheetData>
    <row r="1" spans="2:26">
      <c r="B1" s="4"/>
      <c r="C1" s="22" t="s">
        <v>37</v>
      </c>
      <c r="D1" s="142" t="s">
        <v>30</v>
      </c>
      <c r="E1" s="142"/>
      <c r="F1" s="142"/>
      <c r="G1" s="142"/>
      <c r="H1" s="142"/>
      <c r="I1" s="142"/>
      <c r="J1" s="142"/>
      <c r="K1" s="25"/>
      <c r="L1" s="25"/>
      <c r="M1" s="17"/>
      <c r="N1" s="17"/>
      <c r="O1" s="9" t="s">
        <v>4</v>
      </c>
      <c r="P1" s="17"/>
      <c r="Q1" s="106"/>
      <c r="R1" s="48"/>
      <c r="S1" s="25"/>
      <c r="T1" s="25"/>
      <c r="U1" s="25"/>
      <c r="V1" s="25"/>
      <c r="W1" s="51"/>
      <c r="X1" s="26"/>
      <c r="Y1" s="25"/>
      <c r="Z1" s="26"/>
    </row>
    <row r="2" spans="2:26">
      <c r="B2" s="5"/>
      <c r="C2" s="19"/>
      <c r="D2" s="102"/>
      <c r="E2" s="27"/>
      <c r="F2" s="27"/>
      <c r="G2" s="27"/>
      <c r="H2" s="27"/>
      <c r="I2" s="27"/>
      <c r="J2" s="27"/>
      <c r="K2" s="27"/>
      <c r="L2" s="27"/>
      <c r="M2" s="3"/>
      <c r="N2" s="3"/>
      <c r="O2" s="10" t="s">
        <v>5</v>
      </c>
      <c r="P2" s="3"/>
      <c r="Q2" s="107"/>
      <c r="R2" s="11"/>
      <c r="S2" s="27"/>
      <c r="T2" s="27"/>
      <c r="U2" s="27"/>
      <c r="V2" s="27"/>
      <c r="W2" s="50"/>
      <c r="X2" s="28"/>
      <c r="Y2" s="27"/>
      <c r="Z2" s="28"/>
    </row>
    <row r="3" spans="2:26">
      <c r="B3" s="6"/>
      <c r="C3" s="20" t="s">
        <v>0</v>
      </c>
      <c r="D3" s="103" t="s">
        <v>31</v>
      </c>
      <c r="E3" s="103"/>
      <c r="F3" s="103"/>
      <c r="G3" s="103"/>
      <c r="H3" s="103"/>
      <c r="I3" s="103"/>
      <c r="J3" s="103"/>
      <c r="K3" s="27"/>
      <c r="L3" s="27"/>
      <c r="M3" s="3"/>
      <c r="N3" s="3"/>
      <c r="O3" s="10" t="s">
        <v>6</v>
      </c>
      <c r="P3" s="3"/>
      <c r="Q3" s="107"/>
      <c r="R3" s="11"/>
      <c r="S3" s="27"/>
      <c r="T3" s="27"/>
      <c r="U3" s="27"/>
      <c r="V3" s="27"/>
      <c r="W3" s="50"/>
      <c r="X3" s="28"/>
      <c r="Y3" s="27"/>
      <c r="Z3" s="28"/>
    </row>
    <row r="4" spans="2:26">
      <c r="B4" s="7"/>
      <c r="C4" s="21" t="s">
        <v>1</v>
      </c>
      <c r="D4" s="103" t="s">
        <v>34</v>
      </c>
      <c r="E4" s="110"/>
      <c r="F4" s="110"/>
      <c r="G4" s="110"/>
      <c r="H4" s="110"/>
      <c r="I4" s="110"/>
      <c r="J4" s="110"/>
      <c r="K4" s="27"/>
      <c r="L4" s="27"/>
      <c r="M4" s="3"/>
      <c r="N4" s="3"/>
      <c r="O4" s="10" t="s">
        <v>7</v>
      </c>
      <c r="P4" s="3"/>
      <c r="Q4" s="108"/>
      <c r="R4" s="11"/>
      <c r="S4" s="27"/>
      <c r="T4" s="27"/>
      <c r="U4" s="27"/>
      <c r="V4" s="27"/>
      <c r="W4" s="50"/>
      <c r="X4" s="28"/>
      <c r="Y4" s="27"/>
      <c r="Z4" s="28"/>
    </row>
    <row r="5" spans="2:26" ht="13.5" thickBot="1">
      <c r="B5" s="8"/>
      <c r="C5" s="21" t="s">
        <v>2</v>
      </c>
      <c r="D5" s="143" t="s">
        <v>35</v>
      </c>
      <c r="E5" s="143"/>
      <c r="F5" s="143"/>
      <c r="G5" s="143"/>
      <c r="H5" s="143"/>
      <c r="I5" s="143"/>
      <c r="J5" s="143"/>
      <c r="K5" s="27"/>
      <c r="L5" s="27"/>
      <c r="M5" s="3"/>
      <c r="N5" s="3"/>
      <c r="O5" s="12"/>
      <c r="P5" s="13"/>
      <c r="Q5" s="109"/>
      <c r="R5" s="29"/>
      <c r="S5" s="29"/>
      <c r="T5" s="29"/>
      <c r="U5" s="29"/>
      <c r="V5" s="29"/>
      <c r="W5" s="109"/>
      <c r="X5" s="30"/>
      <c r="Y5" s="27"/>
      <c r="Z5" s="28"/>
    </row>
    <row r="6" spans="2:26" ht="13.5" thickBot="1">
      <c r="B6" s="7"/>
      <c r="C6" s="21" t="s">
        <v>3</v>
      </c>
      <c r="D6" s="143"/>
      <c r="E6" s="143"/>
      <c r="F6" s="143"/>
      <c r="G6" s="143"/>
      <c r="H6" s="143"/>
      <c r="I6" s="143"/>
      <c r="J6" s="143"/>
      <c r="K6" s="27"/>
      <c r="L6" s="27"/>
      <c r="M6" s="3"/>
      <c r="N6" s="3"/>
      <c r="O6" s="3"/>
      <c r="P6" s="3"/>
      <c r="Q6" s="3"/>
      <c r="R6" s="3"/>
      <c r="S6" s="3"/>
      <c r="T6" s="3"/>
      <c r="U6" s="27"/>
      <c r="V6" s="27"/>
      <c r="W6" s="27"/>
      <c r="X6" s="27"/>
      <c r="Y6" s="27"/>
      <c r="Z6" s="28"/>
    </row>
    <row r="7" spans="2:26" ht="16.5" thickBot="1">
      <c r="B7" s="7"/>
      <c r="C7" s="21"/>
      <c r="D7" s="111"/>
      <c r="E7" s="27"/>
      <c r="F7" s="27"/>
      <c r="G7" s="27"/>
      <c r="H7" s="27"/>
      <c r="I7" s="27"/>
      <c r="J7" s="27"/>
      <c r="K7" s="27"/>
      <c r="L7" s="27"/>
      <c r="M7" s="84" t="s">
        <v>36</v>
      </c>
      <c r="N7" s="24"/>
      <c r="O7" s="139">
        <f>SUM(X11:X46)</f>
        <v>581</v>
      </c>
      <c r="P7" s="140"/>
      <c r="Q7" s="141"/>
      <c r="R7" s="23" t="s">
        <v>15</v>
      </c>
      <c r="S7" s="3"/>
      <c r="T7" s="3"/>
      <c r="U7" s="27"/>
      <c r="V7" s="27"/>
      <c r="W7" s="27"/>
      <c r="X7" s="27"/>
      <c r="Y7" s="27"/>
      <c r="Z7" s="28"/>
    </row>
    <row r="8" spans="2:26" ht="13.5" thickBot="1">
      <c r="B8" s="83" t="s">
        <v>38</v>
      </c>
      <c r="C8" s="15"/>
      <c r="D8" s="15"/>
      <c r="F8" s="83"/>
      <c r="G8" s="83"/>
      <c r="H8" s="83"/>
      <c r="I8" s="83"/>
      <c r="J8" s="83"/>
      <c r="K8" s="1"/>
      <c r="L8" s="1"/>
      <c r="M8" s="1"/>
      <c r="N8" s="1"/>
      <c r="O8" s="1"/>
      <c r="P8" s="1"/>
      <c r="Q8" s="1"/>
      <c r="R8" s="1"/>
      <c r="S8" s="1"/>
      <c r="T8" s="1"/>
      <c r="U8" s="29"/>
      <c r="V8" s="29"/>
      <c r="W8" s="29"/>
      <c r="X8" s="29"/>
      <c r="Y8" s="29"/>
      <c r="Z8" s="30"/>
    </row>
    <row r="9" spans="2:26">
      <c r="B9" s="32" t="s">
        <v>9</v>
      </c>
      <c r="C9" s="32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37"/>
      <c r="Z9" s="37"/>
    </row>
    <row r="10" spans="2:26" ht="13.5" thickBot="1">
      <c r="B10" s="42" t="s">
        <v>10</v>
      </c>
      <c r="C10" s="42" t="s">
        <v>11</v>
      </c>
      <c r="D10" s="43" t="s">
        <v>12</v>
      </c>
      <c r="E10" s="38" t="s">
        <v>25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1" t="s">
        <v>15</v>
      </c>
      <c r="Y10" s="39" t="s">
        <v>17</v>
      </c>
      <c r="Z10" s="40" t="s">
        <v>13</v>
      </c>
    </row>
    <row r="11" spans="2:26">
      <c r="B11" s="112"/>
      <c r="C11" s="113" t="s">
        <v>18</v>
      </c>
      <c r="D11" s="114" t="s">
        <v>19</v>
      </c>
      <c r="E11" s="115" t="s">
        <v>18</v>
      </c>
      <c r="F11" s="116" t="s">
        <v>8</v>
      </c>
      <c r="G11" s="116" t="s">
        <v>20</v>
      </c>
      <c r="H11" s="116" t="s">
        <v>8</v>
      </c>
      <c r="I11" s="116" t="s">
        <v>21</v>
      </c>
      <c r="J11" s="116" t="s">
        <v>8</v>
      </c>
      <c r="K11" s="116" t="s">
        <v>20</v>
      </c>
      <c r="L11" s="116" t="s">
        <v>8</v>
      </c>
      <c r="M11" s="116" t="s">
        <v>22</v>
      </c>
      <c r="N11" s="116" t="s">
        <v>8</v>
      </c>
      <c r="O11" s="116" t="s">
        <v>23</v>
      </c>
      <c r="P11" s="116" t="s">
        <v>8</v>
      </c>
      <c r="Q11" s="116" t="s">
        <v>24</v>
      </c>
      <c r="R11" s="116" t="s">
        <v>8</v>
      </c>
      <c r="S11" s="116" t="s">
        <v>23</v>
      </c>
      <c r="T11" s="116" t="s">
        <v>8</v>
      </c>
      <c r="U11" s="116" t="s">
        <v>22</v>
      </c>
      <c r="V11" s="116" t="s">
        <v>8</v>
      </c>
      <c r="W11" s="117" t="s">
        <v>19</v>
      </c>
      <c r="X11" s="118" t="s">
        <v>14</v>
      </c>
      <c r="Y11" s="118" t="s">
        <v>14</v>
      </c>
      <c r="Z11" s="119"/>
    </row>
    <row r="12" spans="2:26" ht="13.5" thickBot="1">
      <c r="B12" s="120">
        <v>2</v>
      </c>
      <c r="C12" s="121"/>
      <c r="D12" s="122"/>
      <c r="E12" s="123">
        <v>5</v>
      </c>
      <c r="F12" s="124">
        <v>11.6</v>
      </c>
      <c r="G12" s="124">
        <v>6</v>
      </c>
      <c r="H12" s="124">
        <v>2</v>
      </c>
      <c r="I12" s="124">
        <v>5</v>
      </c>
      <c r="J12" s="124">
        <v>2</v>
      </c>
      <c r="K12" s="124">
        <v>6</v>
      </c>
      <c r="L12" s="124">
        <v>99</v>
      </c>
      <c r="M12" s="124">
        <v>6</v>
      </c>
      <c r="N12" s="124">
        <v>27</v>
      </c>
      <c r="O12" s="124">
        <v>6</v>
      </c>
      <c r="P12" s="124">
        <v>8</v>
      </c>
      <c r="Q12" s="124">
        <v>5</v>
      </c>
      <c r="R12" s="124">
        <v>8</v>
      </c>
      <c r="S12" s="124">
        <v>6</v>
      </c>
      <c r="T12" s="124">
        <v>27</v>
      </c>
      <c r="U12" s="124">
        <v>6</v>
      </c>
      <c r="V12" s="124">
        <v>3.3</v>
      </c>
      <c r="W12" s="125">
        <v>5</v>
      </c>
      <c r="X12" s="126">
        <f>IF(SUM(E12:W12)&gt;0,SUM(E12:W12)*B12,"")</f>
        <v>487.8</v>
      </c>
      <c r="Y12" s="127">
        <f>X12</f>
        <v>487.8</v>
      </c>
      <c r="Z12" s="128" t="s">
        <v>33</v>
      </c>
    </row>
    <row r="13" spans="2:26" ht="13.5" thickTop="1">
      <c r="B13" s="129"/>
      <c r="C13" s="130" t="s">
        <v>26</v>
      </c>
      <c r="D13" s="131" t="s">
        <v>18</v>
      </c>
      <c r="E13" s="115" t="s">
        <v>26</v>
      </c>
      <c r="F13" s="116" t="s">
        <v>8</v>
      </c>
      <c r="G13" s="116" t="s">
        <v>27</v>
      </c>
      <c r="H13" s="116" t="s">
        <v>8</v>
      </c>
      <c r="I13" s="116" t="s">
        <v>28</v>
      </c>
      <c r="J13" s="116" t="s">
        <v>8</v>
      </c>
      <c r="K13" s="116" t="s">
        <v>29</v>
      </c>
      <c r="L13" s="116" t="s">
        <v>8</v>
      </c>
      <c r="M13" s="116" t="s">
        <v>28</v>
      </c>
      <c r="N13" s="116" t="s">
        <v>8</v>
      </c>
      <c r="O13" s="116" t="s">
        <v>18</v>
      </c>
      <c r="P13" s="116" t="s">
        <v>8</v>
      </c>
      <c r="Q13" s="116"/>
      <c r="R13" s="116" t="s">
        <v>8</v>
      </c>
      <c r="S13" s="116"/>
      <c r="T13" s="116" t="s">
        <v>8</v>
      </c>
      <c r="U13" s="116"/>
      <c r="V13" s="116" t="s">
        <v>8</v>
      </c>
      <c r="W13" s="117"/>
      <c r="X13" s="132" t="s">
        <v>14</v>
      </c>
      <c r="Y13" s="132" t="s">
        <v>14</v>
      </c>
      <c r="Z13" s="133"/>
    </row>
    <row r="14" spans="2:26" ht="13.5" thickBot="1">
      <c r="B14" s="120">
        <v>1</v>
      </c>
      <c r="C14" s="121"/>
      <c r="D14" s="122"/>
      <c r="E14" s="123">
        <v>5</v>
      </c>
      <c r="F14" s="124">
        <v>1.2</v>
      </c>
      <c r="G14" s="124">
        <v>6</v>
      </c>
      <c r="H14" s="124">
        <v>47</v>
      </c>
      <c r="I14" s="124">
        <v>6</v>
      </c>
      <c r="J14" s="124">
        <v>1.5</v>
      </c>
      <c r="K14" s="124">
        <v>5</v>
      </c>
      <c r="L14" s="124">
        <v>1.5</v>
      </c>
      <c r="M14" s="124">
        <v>6</v>
      </c>
      <c r="N14" s="124">
        <v>9</v>
      </c>
      <c r="O14" s="124">
        <v>5</v>
      </c>
      <c r="P14" s="124"/>
      <c r="Q14" s="124"/>
      <c r="R14" s="124"/>
      <c r="S14" s="124"/>
      <c r="T14" s="124"/>
      <c r="U14" s="124"/>
      <c r="V14" s="124"/>
      <c r="W14" s="125"/>
      <c r="X14" s="126">
        <f>IF(SUM(E14:W14)&gt;0,SUM(E14:W14)*B14,"")</f>
        <v>93.2</v>
      </c>
      <c r="Y14" s="127">
        <f>IF(X14&lt;0,"",IF(X14="","",SUM($X$12:X14)))</f>
        <v>581</v>
      </c>
      <c r="Z14" s="128" t="s">
        <v>32</v>
      </c>
    </row>
    <row r="15" spans="2:26" ht="13.5" thickTop="1">
      <c r="B15" s="129"/>
      <c r="C15" s="130"/>
      <c r="D15" s="131"/>
      <c r="E15" s="134"/>
      <c r="F15" s="135" t="s">
        <v>8</v>
      </c>
      <c r="G15" s="135"/>
      <c r="H15" s="135" t="s">
        <v>8</v>
      </c>
      <c r="I15" s="135"/>
      <c r="J15" s="135" t="s">
        <v>8</v>
      </c>
      <c r="K15" s="135"/>
      <c r="L15" s="135" t="s">
        <v>8</v>
      </c>
      <c r="M15" s="135"/>
      <c r="N15" s="135" t="s">
        <v>8</v>
      </c>
      <c r="O15" s="135"/>
      <c r="P15" s="135" t="s">
        <v>8</v>
      </c>
      <c r="Q15" s="135"/>
      <c r="R15" s="135" t="s">
        <v>8</v>
      </c>
      <c r="S15" s="135"/>
      <c r="T15" s="135" t="s">
        <v>8</v>
      </c>
      <c r="U15" s="135"/>
      <c r="V15" s="135" t="s">
        <v>8</v>
      </c>
      <c r="W15" s="136"/>
      <c r="X15" s="132" t="s">
        <v>14</v>
      </c>
      <c r="Y15" s="132" t="s">
        <v>14</v>
      </c>
      <c r="Z15" s="133"/>
    </row>
    <row r="16" spans="2:26" ht="13.5" thickBot="1">
      <c r="B16" s="74"/>
      <c r="C16" s="75"/>
      <c r="D16" s="76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 s="52" t="str">
        <f>IF(SUM(E16:W16)&gt;0,SUM(E16:W16)*B16,"")</f>
        <v/>
      </c>
      <c r="Y16" s="53" t="str">
        <f>IF(X16&lt;0,"",IF(X16="","",SUM($X$12:X16)))</f>
        <v/>
      </c>
      <c r="Z16" s="54"/>
    </row>
    <row r="17" spans="2:26" ht="13.5" thickTop="1">
      <c r="B17" s="77"/>
      <c r="C17" s="78"/>
      <c r="D17" s="79"/>
      <c r="E17" s="57"/>
      <c r="F17" s="58" t="s">
        <v>8</v>
      </c>
      <c r="G17" s="59"/>
      <c r="H17" s="58" t="s">
        <v>8</v>
      </c>
      <c r="I17" s="59"/>
      <c r="J17" s="58" t="s">
        <v>8</v>
      </c>
      <c r="K17" s="58"/>
      <c r="L17" s="58" t="s">
        <v>8</v>
      </c>
      <c r="M17" s="59"/>
      <c r="N17" s="58" t="s">
        <v>8</v>
      </c>
      <c r="O17" s="59"/>
      <c r="P17" s="58" t="s">
        <v>8</v>
      </c>
      <c r="Q17" s="59"/>
      <c r="R17" s="58" t="s">
        <v>8</v>
      </c>
      <c r="S17" s="59"/>
      <c r="T17" s="58" t="s">
        <v>8</v>
      </c>
      <c r="U17" s="59"/>
      <c r="V17" s="58" t="s">
        <v>8</v>
      </c>
      <c r="W17" s="60"/>
      <c r="X17" s="55" t="s">
        <v>14</v>
      </c>
      <c r="Y17" s="55" t="s">
        <v>14</v>
      </c>
      <c r="Z17" s="56"/>
    </row>
    <row r="18" spans="2:26" ht="13.5" thickBot="1">
      <c r="B18" s="74"/>
      <c r="C18" s="75"/>
      <c r="D18" s="76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52" t="str">
        <f>IF(SUM(E18:W18)&gt;0,SUM(E18:W18)*B18,"")</f>
        <v/>
      </c>
      <c r="Y18" s="53" t="str">
        <f>IF(X18&lt;0,"",IF(X18="","",SUM($X$12:X18)))</f>
        <v/>
      </c>
      <c r="Z18" s="54"/>
    </row>
    <row r="19" spans="2:26" ht="13.5" thickTop="1">
      <c r="B19" s="77"/>
      <c r="C19" s="78"/>
      <c r="D19" s="79"/>
      <c r="E19" s="57"/>
      <c r="F19" s="58" t="s">
        <v>8</v>
      </c>
      <c r="G19" s="59"/>
      <c r="H19" s="58" t="s">
        <v>8</v>
      </c>
      <c r="I19" s="59"/>
      <c r="J19" s="58" t="s">
        <v>8</v>
      </c>
      <c r="K19" s="58"/>
      <c r="L19" s="58" t="s">
        <v>8</v>
      </c>
      <c r="M19" s="59"/>
      <c r="N19" s="58" t="s">
        <v>8</v>
      </c>
      <c r="O19" s="59"/>
      <c r="P19" s="58" t="s">
        <v>8</v>
      </c>
      <c r="Q19" s="59"/>
      <c r="R19" s="58" t="s">
        <v>8</v>
      </c>
      <c r="S19" s="59"/>
      <c r="T19" s="58" t="s">
        <v>8</v>
      </c>
      <c r="U19" s="59"/>
      <c r="V19" s="58" t="s">
        <v>8</v>
      </c>
      <c r="W19" s="60"/>
      <c r="X19" s="55" t="s">
        <v>14</v>
      </c>
      <c r="Y19" s="55" t="s">
        <v>14</v>
      </c>
      <c r="Z19" s="56"/>
    </row>
    <row r="20" spans="2:26" ht="13.5" thickBot="1">
      <c r="B20" s="74"/>
      <c r="C20" s="75"/>
      <c r="D20" s="76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52" t="str">
        <f>IF(SUM(E20:W20)&gt;0,SUM(E20:W20)*B20,"")</f>
        <v/>
      </c>
      <c r="Y20" s="53" t="str">
        <f>IF(X20&lt;0,"",IF(X20="","",SUM($X$12:X20)))</f>
        <v/>
      </c>
      <c r="Z20" s="54"/>
    </row>
    <row r="21" spans="2:26" ht="13.5" thickTop="1">
      <c r="B21" s="77"/>
      <c r="C21" s="78"/>
      <c r="D21" s="79"/>
      <c r="E21" s="57"/>
      <c r="F21" s="58" t="s">
        <v>8</v>
      </c>
      <c r="G21" s="59"/>
      <c r="H21" s="58" t="s">
        <v>8</v>
      </c>
      <c r="I21" s="59"/>
      <c r="J21" s="58" t="s">
        <v>8</v>
      </c>
      <c r="K21" s="58"/>
      <c r="L21" s="58" t="s">
        <v>8</v>
      </c>
      <c r="M21" s="59"/>
      <c r="N21" s="58" t="s">
        <v>8</v>
      </c>
      <c r="O21" s="59"/>
      <c r="P21" s="58" t="s">
        <v>8</v>
      </c>
      <c r="Q21" s="59"/>
      <c r="R21" s="58" t="s">
        <v>8</v>
      </c>
      <c r="S21" s="59"/>
      <c r="T21" s="58" t="s">
        <v>8</v>
      </c>
      <c r="U21" s="59"/>
      <c r="V21" s="58" t="s">
        <v>8</v>
      </c>
      <c r="W21" s="60"/>
      <c r="X21" s="55" t="s">
        <v>14</v>
      </c>
      <c r="Y21" s="55" t="s">
        <v>14</v>
      </c>
      <c r="Z21" s="56"/>
    </row>
    <row r="22" spans="2:26" ht="13.5" thickBot="1">
      <c r="B22" s="74"/>
      <c r="C22" s="75"/>
      <c r="D22" s="76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52" t="str">
        <f>IF(SUM(E22:W22)&gt;0,SUM(E22:W22)*B22,"")</f>
        <v/>
      </c>
      <c r="Y22" s="53" t="str">
        <f>IF(X22&lt;0,"",IF(X22="","",SUM($X$12:X22)))</f>
        <v/>
      </c>
      <c r="Z22" s="54"/>
    </row>
    <row r="23" spans="2:26" ht="13.5" thickTop="1">
      <c r="B23" s="77"/>
      <c r="C23" s="78"/>
      <c r="D23" s="79"/>
      <c r="E23" s="57"/>
      <c r="F23" s="58" t="s">
        <v>8</v>
      </c>
      <c r="G23" s="59"/>
      <c r="H23" s="58" t="s">
        <v>8</v>
      </c>
      <c r="I23" s="59"/>
      <c r="J23" s="58" t="s">
        <v>8</v>
      </c>
      <c r="K23" s="58"/>
      <c r="L23" s="58" t="s">
        <v>8</v>
      </c>
      <c r="M23" s="59"/>
      <c r="N23" s="58" t="s">
        <v>8</v>
      </c>
      <c r="O23" s="59"/>
      <c r="P23" s="58" t="s">
        <v>8</v>
      </c>
      <c r="Q23" s="59"/>
      <c r="R23" s="58" t="s">
        <v>8</v>
      </c>
      <c r="S23" s="59"/>
      <c r="T23" s="58" t="s">
        <v>8</v>
      </c>
      <c r="U23" s="59"/>
      <c r="V23" s="58" t="s">
        <v>8</v>
      </c>
      <c r="W23" s="60"/>
      <c r="X23" s="55" t="s">
        <v>14</v>
      </c>
      <c r="Y23" s="55" t="s">
        <v>14</v>
      </c>
      <c r="Z23" s="56"/>
    </row>
    <row r="24" spans="2:26" ht="13.5" thickBot="1">
      <c r="B24" s="74"/>
      <c r="C24" s="75"/>
      <c r="D24" s="76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52" t="str">
        <f>IF(SUM(E24:W24)&gt;0,SUM(E24:W24)*B24,"")</f>
        <v/>
      </c>
      <c r="Y24" s="53" t="str">
        <f>IF(X24&lt;0,"",IF(X24="","",SUM($X$12:X24)))</f>
        <v/>
      </c>
      <c r="Z24" s="54"/>
    </row>
    <row r="25" spans="2:26" ht="13.5" thickTop="1">
      <c r="B25" s="77"/>
      <c r="C25" s="78"/>
      <c r="D25" s="79"/>
      <c r="E25" s="57"/>
      <c r="F25" s="58" t="s">
        <v>8</v>
      </c>
      <c r="G25" s="59"/>
      <c r="H25" s="58" t="s">
        <v>8</v>
      </c>
      <c r="I25" s="59"/>
      <c r="J25" s="58" t="s">
        <v>8</v>
      </c>
      <c r="K25" s="58"/>
      <c r="L25" s="58" t="s">
        <v>8</v>
      </c>
      <c r="M25" s="59"/>
      <c r="N25" s="58" t="s">
        <v>8</v>
      </c>
      <c r="O25" s="59"/>
      <c r="P25" s="58" t="s">
        <v>8</v>
      </c>
      <c r="Q25" s="59"/>
      <c r="R25" s="58" t="s">
        <v>8</v>
      </c>
      <c r="S25" s="59"/>
      <c r="T25" s="58" t="s">
        <v>8</v>
      </c>
      <c r="U25" s="59"/>
      <c r="V25" s="58" t="s">
        <v>8</v>
      </c>
      <c r="W25" s="60"/>
      <c r="X25" s="55" t="s">
        <v>14</v>
      </c>
      <c r="Y25" s="55" t="s">
        <v>14</v>
      </c>
      <c r="Z25" s="56"/>
    </row>
    <row r="26" spans="2:26" ht="13.5" thickBot="1">
      <c r="B26" s="74"/>
      <c r="C26" s="75"/>
      <c r="D26" s="76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52" t="str">
        <f>IF(SUM(E26:W26)&gt;0,SUM(E26:W26)*B26,"")</f>
        <v/>
      </c>
      <c r="Y26" s="53" t="str">
        <f>IF(X26&lt;0,"",IF(X26="","",SUM($X$12:X26)))</f>
        <v/>
      </c>
      <c r="Z26" s="54"/>
    </row>
    <row r="27" spans="2:26" ht="13.5" thickTop="1">
      <c r="B27" s="77"/>
      <c r="C27" s="78"/>
      <c r="D27" s="79"/>
      <c r="E27" s="57"/>
      <c r="F27" s="58" t="s">
        <v>8</v>
      </c>
      <c r="G27" s="59"/>
      <c r="H27" s="58" t="s">
        <v>8</v>
      </c>
      <c r="I27" s="59"/>
      <c r="J27" s="58" t="s">
        <v>8</v>
      </c>
      <c r="K27" s="58"/>
      <c r="L27" s="58" t="s">
        <v>8</v>
      </c>
      <c r="M27" s="59"/>
      <c r="N27" s="58" t="s">
        <v>8</v>
      </c>
      <c r="O27" s="59"/>
      <c r="P27" s="58" t="s">
        <v>8</v>
      </c>
      <c r="Q27" s="59"/>
      <c r="R27" s="58" t="s">
        <v>8</v>
      </c>
      <c r="S27" s="59"/>
      <c r="T27" s="58" t="s">
        <v>8</v>
      </c>
      <c r="U27" s="59"/>
      <c r="V27" s="58" t="s">
        <v>8</v>
      </c>
      <c r="W27" s="60"/>
      <c r="X27" s="55" t="s">
        <v>14</v>
      </c>
      <c r="Y27" s="55" t="s">
        <v>14</v>
      </c>
      <c r="Z27" s="56"/>
    </row>
    <row r="28" spans="2:26" ht="13.5" thickBot="1">
      <c r="B28" s="74"/>
      <c r="C28" s="75"/>
      <c r="D28" s="76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52" t="str">
        <f>IF(SUM(E28:W28)&gt;0,SUM(E28:W28)*B28,"")</f>
        <v/>
      </c>
      <c r="Y28" s="53" t="str">
        <f>IF(X28&lt;0,"",IF(X28="","",SUM($X$12:X28)))</f>
        <v/>
      </c>
      <c r="Z28" s="54"/>
    </row>
    <row r="29" spans="2:26" ht="13.5" thickTop="1">
      <c r="B29" s="77"/>
      <c r="C29" s="78"/>
      <c r="D29" s="79"/>
      <c r="E29" s="57"/>
      <c r="F29" s="58" t="s">
        <v>8</v>
      </c>
      <c r="G29" s="59"/>
      <c r="H29" s="58" t="s">
        <v>8</v>
      </c>
      <c r="I29" s="59"/>
      <c r="J29" s="58" t="s">
        <v>8</v>
      </c>
      <c r="K29" s="58"/>
      <c r="L29" s="58" t="s">
        <v>8</v>
      </c>
      <c r="M29" s="59"/>
      <c r="N29" s="58" t="s">
        <v>8</v>
      </c>
      <c r="O29" s="59"/>
      <c r="P29" s="58" t="s">
        <v>8</v>
      </c>
      <c r="Q29" s="59"/>
      <c r="R29" s="58" t="s">
        <v>8</v>
      </c>
      <c r="S29" s="59"/>
      <c r="T29" s="58" t="s">
        <v>8</v>
      </c>
      <c r="U29" s="59"/>
      <c r="V29" s="58" t="s">
        <v>8</v>
      </c>
      <c r="W29" s="60"/>
      <c r="X29" s="55" t="s">
        <v>14</v>
      </c>
      <c r="Y29" s="55" t="s">
        <v>14</v>
      </c>
      <c r="Z29" s="56"/>
    </row>
    <row r="30" spans="2:26" ht="13.5" thickBot="1">
      <c r="B30" s="74"/>
      <c r="C30" s="75"/>
      <c r="D30" s="76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52" t="str">
        <f>IF(SUM(E30:W30)&gt;0,SUM(E30:W30)*B30,"")</f>
        <v/>
      </c>
      <c r="Y30" s="53" t="str">
        <f>IF(X30&lt;0,"",IF(X30="","",SUM($X$12:X30)))</f>
        <v/>
      </c>
      <c r="Z30" s="54"/>
    </row>
    <row r="31" spans="2:26" ht="13.5" thickTop="1">
      <c r="B31" s="77"/>
      <c r="C31" s="78"/>
      <c r="D31" s="79"/>
      <c r="E31" s="57"/>
      <c r="F31" s="58" t="s">
        <v>8</v>
      </c>
      <c r="G31" s="59"/>
      <c r="H31" s="58" t="s">
        <v>8</v>
      </c>
      <c r="I31" s="59"/>
      <c r="J31" s="58" t="s">
        <v>8</v>
      </c>
      <c r="K31" s="58"/>
      <c r="L31" s="58" t="s">
        <v>8</v>
      </c>
      <c r="M31" s="59"/>
      <c r="N31" s="58" t="s">
        <v>8</v>
      </c>
      <c r="O31" s="59"/>
      <c r="P31" s="58" t="s">
        <v>8</v>
      </c>
      <c r="Q31" s="59"/>
      <c r="R31" s="58" t="s">
        <v>8</v>
      </c>
      <c r="S31" s="59"/>
      <c r="T31" s="58" t="s">
        <v>8</v>
      </c>
      <c r="U31" s="59"/>
      <c r="V31" s="58" t="s">
        <v>8</v>
      </c>
      <c r="W31" s="60"/>
      <c r="X31" s="55" t="s">
        <v>14</v>
      </c>
      <c r="Y31" s="55" t="s">
        <v>14</v>
      </c>
      <c r="Z31" s="56"/>
    </row>
    <row r="32" spans="2:26" ht="13.5" thickBot="1">
      <c r="B32" s="74"/>
      <c r="C32" s="75"/>
      <c r="D32" s="76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52" t="str">
        <f>IF(SUM(E32:W32)&gt;0,SUM(E32:W32)*B32,"")</f>
        <v/>
      </c>
      <c r="Y32" s="53" t="str">
        <f>IF(X32&lt;0,"",IF(X32="","",SUM($X$12:X32)))</f>
        <v/>
      </c>
      <c r="Z32" s="54"/>
    </row>
    <row r="33" spans="1:26" ht="13.5" thickTop="1">
      <c r="B33" s="77"/>
      <c r="C33" s="78"/>
      <c r="D33" s="79"/>
      <c r="E33" s="57"/>
      <c r="F33" s="58" t="s">
        <v>8</v>
      </c>
      <c r="G33" s="59"/>
      <c r="H33" s="58" t="s">
        <v>8</v>
      </c>
      <c r="I33" s="59"/>
      <c r="J33" s="58" t="s">
        <v>8</v>
      </c>
      <c r="K33" s="58"/>
      <c r="L33" s="58" t="s">
        <v>8</v>
      </c>
      <c r="M33" s="59"/>
      <c r="N33" s="58" t="s">
        <v>8</v>
      </c>
      <c r="O33" s="59"/>
      <c r="P33" s="58" t="s">
        <v>8</v>
      </c>
      <c r="Q33" s="59"/>
      <c r="R33" s="58" t="s">
        <v>8</v>
      </c>
      <c r="S33" s="59"/>
      <c r="T33" s="58" t="s">
        <v>8</v>
      </c>
      <c r="U33" s="59"/>
      <c r="V33" s="58" t="s">
        <v>8</v>
      </c>
      <c r="W33" s="60"/>
      <c r="X33" s="55" t="s">
        <v>14</v>
      </c>
      <c r="Y33" s="55" t="s">
        <v>14</v>
      </c>
      <c r="Z33" s="56"/>
    </row>
    <row r="34" spans="1:26" ht="13.5" thickBot="1">
      <c r="B34" s="74"/>
      <c r="C34" s="75"/>
      <c r="D34" s="76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52" t="str">
        <f>IF(SUM(E34:W34)&gt;0,SUM(E34:W34)*B34,"")</f>
        <v/>
      </c>
      <c r="Y34" s="53" t="str">
        <f>IF(X34&lt;0,"",IF(X34="","",SUM($X$12:X34)))</f>
        <v/>
      </c>
      <c r="Z34" s="54"/>
    </row>
    <row r="35" spans="1:26" ht="13.5" thickTop="1">
      <c r="B35" s="77"/>
      <c r="C35" s="78"/>
      <c r="D35" s="79"/>
      <c r="E35" s="57"/>
      <c r="F35" s="58" t="s">
        <v>8</v>
      </c>
      <c r="G35" s="59"/>
      <c r="H35" s="58" t="s">
        <v>8</v>
      </c>
      <c r="I35" s="59"/>
      <c r="J35" s="58" t="s">
        <v>8</v>
      </c>
      <c r="K35" s="58"/>
      <c r="L35" s="58" t="s">
        <v>8</v>
      </c>
      <c r="M35" s="59"/>
      <c r="N35" s="58" t="s">
        <v>8</v>
      </c>
      <c r="O35" s="59"/>
      <c r="P35" s="58" t="s">
        <v>8</v>
      </c>
      <c r="Q35" s="59"/>
      <c r="R35" s="58" t="s">
        <v>8</v>
      </c>
      <c r="S35" s="59"/>
      <c r="T35" s="58" t="s">
        <v>8</v>
      </c>
      <c r="U35" s="59"/>
      <c r="V35" s="58" t="s">
        <v>8</v>
      </c>
      <c r="W35" s="60"/>
      <c r="X35" s="55" t="s">
        <v>14</v>
      </c>
      <c r="Y35" s="55" t="s">
        <v>14</v>
      </c>
      <c r="Z35" s="56"/>
    </row>
    <row r="36" spans="1:26" ht="13.5" thickBot="1">
      <c r="B36" s="74"/>
      <c r="C36" s="75"/>
      <c r="D36" s="76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0"/>
      <c r="X36" s="52" t="str">
        <f>IF(SUM(E36:W36)&gt;0,SUM(E36:W36)*B36,"")</f>
        <v/>
      </c>
      <c r="Y36" s="53" t="str">
        <f>IF(X36&lt;0,"",IF(X36="","",SUM($X$12:X36)))</f>
        <v/>
      </c>
      <c r="Z36" s="56"/>
    </row>
    <row r="37" spans="1:26" ht="13.5" thickTop="1">
      <c r="B37" s="77"/>
      <c r="C37" s="78"/>
      <c r="D37" s="79"/>
      <c r="E37" s="57"/>
      <c r="F37" s="58" t="s">
        <v>8</v>
      </c>
      <c r="G37" s="59"/>
      <c r="H37" s="58" t="s">
        <v>8</v>
      </c>
      <c r="I37" s="59"/>
      <c r="J37" s="58" t="s">
        <v>8</v>
      </c>
      <c r="K37" s="58"/>
      <c r="L37" s="58" t="s">
        <v>8</v>
      </c>
      <c r="M37" s="59"/>
      <c r="N37" s="58" t="s">
        <v>8</v>
      </c>
      <c r="O37" s="59"/>
      <c r="P37" s="58" t="s">
        <v>8</v>
      </c>
      <c r="Q37" s="59"/>
      <c r="R37" s="58" t="s">
        <v>8</v>
      </c>
      <c r="S37" s="59"/>
      <c r="T37" s="58" t="s">
        <v>8</v>
      </c>
      <c r="U37" s="59"/>
      <c r="V37" s="58" t="s">
        <v>8</v>
      </c>
      <c r="W37" s="60"/>
      <c r="X37" s="55" t="s">
        <v>14</v>
      </c>
      <c r="Y37" s="55" t="s">
        <v>14</v>
      </c>
      <c r="Z37" s="56"/>
    </row>
    <row r="38" spans="1:26" ht="13.5" thickBot="1">
      <c r="B38" s="74"/>
      <c r="C38" s="75"/>
      <c r="D38" s="76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52" t="str">
        <f>IF(SUM(E38:W38)&gt;0,SUM(E38:W38)*B38,"")</f>
        <v/>
      </c>
      <c r="Y38" s="53" t="str">
        <f>IF(X38&lt;0,"",IF(X38="","",SUM($X$12:X38)))</f>
        <v/>
      </c>
      <c r="Z38" s="54"/>
    </row>
    <row r="39" spans="1:26" ht="13.5" thickTop="1">
      <c r="B39" s="77"/>
      <c r="C39" s="78"/>
      <c r="D39" s="79"/>
      <c r="E39" s="57"/>
      <c r="F39" s="58" t="s">
        <v>8</v>
      </c>
      <c r="G39" s="59"/>
      <c r="H39" s="58" t="s">
        <v>8</v>
      </c>
      <c r="I39" s="59"/>
      <c r="J39" s="58" t="s">
        <v>8</v>
      </c>
      <c r="K39" s="58"/>
      <c r="L39" s="58" t="s">
        <v>8</v>
      </c>
      <c r="M39" s="59"/>
      <c r="N39" s="58" t="s">
        <v>8</v>
      </c>
      <c r="O39" s="59"/>
      <c r="P39" s="58" t="s">
        <v>8</v>
      </c>
      <c r="Q39" s="59"/>
      <c r="R39" s="58" t="s">
        <v>8</v>
      </c>
      <c r="S39" s="59"/>
      <c r="T39" s="58" t="s">
        <v>8</v>
      </c>
      <c r="U39" s="59"/>
      <c r="V39" s="58" t="s">
        <v>8</v>
      </c>
      <c r="W39" s="60"/>
      <c r="X39" s="55" t="s">
        <v>14</v>
      </c>
      <c r="Y39" s="55" t="s">
        <v>14</v>
      </c>
      <c r="Z39" s="56"/>
    </row>
    <row r="40" spans="1:26" ht="13.5" thickBot="1">
      <c r="A40" s="49"/>
      <c r="B40" s="74"/>
      <c r="C40" s="75"/>
      <c r="D40" s="76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52" t="str">
        <f>IF(SUM(E40:W40)&gt;0,SUM(E40:W40)*B40,"")</f>
        <v/>
      </c>
      <c r="Y40" s="53" t="str">
        <f>IF(X40&lt;0,"",IF(X40="","",SUM($X$12:X40)))</f>
        <v/>
      </c>
      <c r="Z40" s="54"/>
    </row>
    <row r="41" spans="1:26" ht="13.5" thickTop="1">
      <c r="B41" s="77"/>
      <c r="C41" s="78"/>
      <c r="D41" s="79"/>
      <c r="E41" s="57"/>
      <c r="F41" s="58" t="s">
        <v>8</v>
      </c>
      <c r="G41" s="59"/>
      <c r="H41" s="58" t="s">
        <v>8</v>
      </c>
      <c r="I41" s="59"/>
      <c r="J41" s="58" t="s">
        <v>8</v>
      </c>
      <c r="K41" s="58"/>
      <c r="L41" s="58" t="s">
        <v>8</v>
      </c>
      <c r="M41" s="59"/>
      <c r="N41" s="58" t="s">
        <v>8</v>
      </c>
      <c r="O41" s="59"/>
      <c r="P41" s="58" t="s">
        <v>8</v>
      </c>
      <c r="Q41" s="59"/>
      <c r="R41" s="58" t="s">
        <v>8</v>
      </c>
      <c r="S41" s="59"/>
      <c r="T41" s="58" t="s">
        <v>8</v>
      </c>
      <c r="U41" s="59"/>
      <c r="V41" s="58" t="s">
        <v>8</v>
      </c>
      <c r="W41" s="60"/>
      <c r="X41" s="55" t="s">
        <v>14</v>
      </c>
      <c r="Y41" s="55" t="s">
        <v>14</v>
      </c>
      <c r="Z41" s="56"/>
    </row>
    <row r="42" spans="1:26" ht="13.5" thickBot="1">
      <c r="B42" s="74"/>
      <c r="C42" s="75"/>
      <c r="D42" s="76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52" t="str">
        <f>IF(SUM(E42:W42)&gt;0,SUM(E42:W42)*B42,"")</f>
        <v/>
      </c>
      <c r="Y42" s="53" t="str">
        <f>IF(X42&lt;0,"",IF(X42="","",SUM($X$12:X42)))</f>
        <v/>
      </c>
      <c r="Z42" s="56"/>
    </row>
    <row r="43" spans="1:26" ht="13.5" thickTop="1">
      <c r="B43" s="77"/>
      <c r="C43" s="78"/>
      <c r="D43" s="79"/>
      <c r="E43" s="57"/>
      <c r="F43" s="58" t="s">
        <v>8</v>
      </c>
      <c r="G43" s="59"/>
      <c r="H43" s="58" t="s">
        <v>8</v>
      </c>
      <c r="I43" s="59"/>
      <c r="J43" s="58" t="s">
        <v>8</v>
      </c>
      <c r="K43" s="58"/>
      <c r="L43" s="58" t="s">
        <v>8</v>
      </c>
      <c r="M43" s="59"/>
      <c r="N43" s="58" t="s">
        <v>8</v>
      </c>
      <c r="O43" s="59"/>
      <c r="P43" s="58" t="s">
        <v>8</v>
      </c>
      <c r="Q43" s="59"/>
      <c r="R43" s="58" t="s">
        <v>8</v>
      </c>
      <c r="S43" s="59"/>
      <c r="T43" s="58" t="s">
        <v>8</v>
      </c>
      <c r="U43" s="59"/>
      <c r="V43" s="58" t="s">
        <v>8</v>
      </c>
      <c r="W43" s="60"/>
      <c r="X43" s="55" t="s">
        <v>14</v>
      </c>
      <c r="Y43" s="55" t="s">
        <v>14</v>
      </c>
      <c r="Z43" s="54"/>
    </row>
    <row r="44" spans="1:26" ht="13.5" thickBot="1">
      <c r="B44" s="74"/>
      <c r="C44" s="75"/>
      <c r="D44" s="76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  <c r="X44" s="52" t="str">
        <f>IF(SUM(E44:W44)&gt;0,SUM(E44:W44)*B44,"")</f>
        <v/>
      </c>
      <c r="Y44" s="53" t="str">
        <f>IF(X44&lt;0,"",IF(X44="","",SUM($X$12:X44)))</f>
        <v/>
      </c>
      <c r="Z44" s="54"/>
    </row>
    <row r="45" spans="1:26" ht="13.5" thickTop="1">
      <c r="B45" s="77"/>
      <c r="C45" s="78"/>
      <c r="D45" s="79"/>
      <c r="E45" s="57"/>
      <c r="F45" s="58" t="s">
        <v>8</v>
      </c>
      <c r="G45" s="59"/>
      <c r="H45" s="58" t="s">
        <v>8</v>
      </c>
      <c r="I45" s="59"/>
      <c r="J45" s="58" t="s">
        <v>8</v>
      </c>
      <c r="K45" s="58"/>
      <c r="L45" s="58" t="s">
        <v>8</v>
      </c>
      <c r="M45" s="59"/>
      <c r="N45" s="58" t="s">
        <v>8</v>
      </c>
      <c r="O45" s="59"/>
      <c r="P45" s="58" t="s">
        <v>8</v>
      </c>
      <c r="Q45" s="59"/>
      <c r="R45" s="58" t="s">
        <v>8</v>
      </c>
      <c r="S45" s="59"/>
      <c r="T45" s="58" t="s">
        <v>8</v>
      </c>
      <c r="U45" s="59"/>
      <c r="V45" s="58" t="s">
        <v>8</v>
      </c>
      <c r="W45" s="60"/>
      <c r="X45" s="55" t="s">
        <v>14</v>
      </c>
      <c r="Y45" s="55" t="s">
        <v>14</v>
      </c>
      <c r="Z45" s="56"/>
    </row>
    <row r="46" spans="1:26" ht="13.5" thickBot="1">
      <c r="B46" s="80"/>
      <c r="C46" s="81"/>
      <c r="D46" s="82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  <c r="X46" s="64" t="str">
        <f>IF(SUM(E46:W46)&gt;0,SUM(E46:W46)*B46,"")</f>
        <v/>
      </c>
      <c r="Y46" s="64" t="str">
        <f>IF(X46&lt;0,"",IF(X46="","",SUM($X$12:X46)))</f>
        <v/>
      </c>
      <c r="Z46" s="65"/>
    </row>
    <row r="47" spans="1:26">
      <c r="B47" s="66"/>
      <c r="C47" s="67"/>
      <c r="D47" s="6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>
      <c r="B48" s="66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2:26">
      <c r="B49" s="66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2:26">
      <c r="B50" s="66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2:26">
      <c r="B51" s="66"/>
      <c r="C51" s="67"/>
      <c r="D51" s="6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2:26">
      <c r="B52" s="66"/>
      <c r="C52" s="67"/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2:26">
      <c r="B53" s="66"/>
      <c r="C53" s="67"/>
      <c r="D53" s="67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2:26">
      <c r="B54" s="66"/>
      <c r="C54" s="67"/>
      <c r="D54" s="67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2:26">
      <c r="B55" s="66"/>
      <c r="C55" s="67"/>
      <c r="D55" s="67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2:26">
      <c r="B56" s="66"/>
      <c r="C56" s="67"/>
      <c r="D56" s="67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2:26">
      <c r="B57" s="66"/>
      <c r="C57" s="67"/>
      <c r="D57" s="67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</sheetData>
  <sheetProtection sheet="1" objects="1" scenarios="1"/>
  <mergeCells count="4">
    <mergeCell ref="O7:Q7"/>
    <mergeCell ref="D1:J1"/>
    <mergeCell ref="D5:J5"/>
    <mergeCell ref="D6:J6"/>
  </mergeCells>
  <phoneticPr fontId="0" type="noConversion"/>
  <printOptions horizontalCentered="1" verticalCentered="1"/>
  <pageMargins left="0.5" right="0.5" top="0.75" bottom="1" header="0" footer="0.5"/>
  <pageSetup scale="81" orientation="landscape" r:id="rId1"/>
  <headerFooter alignWithMargins="0">
    <oddFooter>&amp;LRev 2/1/2016&amp;CWire.xls
&amp;F&amp;RPage No._______________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3"/>
  <sheetViews>
    <sheetView showGridLines="0" tabSelected="1" topLeftCell="B10" zoomScaleNormal="100" zoomScaleSheetLayoutView="100" workbookViewId="0">
      <selection activeCell="B45" sqref="B45"/>
    </sheetView>
  </sheetViews>
  <sheetFormatPr defaultRowHeight="12.75"/>
  <cols>
    <col min="1" max="1" width="5" hidden="1" customWidth="1"/>
    <col min="2" max="2" width="6.5703125" customWidth="1"/>
    <col min="3" max="3" width="6.7109375" style="14" customWidth="1"/>
    <col min="4" max="4" width="8.5703125" style="14" bestFit="1" customWidth="1"/>
    <col min="5" max="15" width="4.7109375" customWidth="1"/>
    <col min="16" max="16" width="5.28515625" customWidth="1"/>
    <col min="17" max="23" width="4.7109375" customWidth="1"/>
    <col min="24" max="24" width="5.85546875" bestFit="1" customWidth="1"/>
    <col min="25" max="25" width="8.5703125" bestFit="1" customWidth="1"/>
    <col min="26" max="26" width="23.7109375" customWidth="1"/>
  </cols>
  <sheetData>
    <row r="1" spans="2:26" ht="26.1" customHeight="1">
      <c r="B1" s="4" t="s">
        <v>37</v>
      </c>
      <c r="C1" s="137"/>
      <c r="D1" s="153"/>
      <c r="E1" s="153"/>
      <c r="F1" s="153"/>
      <c r="G1" s="153"/>
      <c r="H1" s="153"/>
      <c r="I1" s="153"/>
      <c r="J1" s="153"/>
      <c r="K1" s="85"/>
      <c r="L1" s="85"/>
      <c r="M1" s="85"/>
      <c r="N1" s="85"/>
      <c r="O1" s="85"/>
      <c r="P1" s="85"/>
      <c r="Q1" s="86"/>
      <c r="R1" s="87" t="s">
        <v>43</v>
      </c>
      <c r="S1" s="88"/>
      <c r="T1" s="88"/>
      <c r="U1" s="150"/>
      <c r="V1" s="151"/>
      <c r="W1" s="151"/>
      <c r="X1" s="151"/>
      <c r="Y1" s="151"/>
      <c r="Z1" s="152"/>
    </row>
    <row r="2" spans="2:26" ht="26.1" customHeight="1">
      <c r="B2" s="138" t="s">
        <v>0</v>
      </c>
      <c r="C2" s="16"/>
      <c r="D2" s="154"/>
      <c r="E2" s="154"/>
      <c r="F2" s="154"/>
      <c r="G2" s="154"/>
      <c r="H2" s="154"/>
      <c r="I2" s="154"/>
      <c r="J2" s="154"/>
      <c r="K2" s="89"/>
      <c r="L2" s="89"/>
      <c r="M2" s="89"/>
      <c r="N2" s="89"/>
      <c r="O2" s="89"/>
      <c r="P2" s="89"/>
      <c r="Q2" s="90"/>
      <c r="R2" s="91" t="s">
        <v>44</v>
      </c>
      <c r="S2" s="92"/>
      <c r="T2" s="92"/>
      <c r="U2" s="147"/>
      <c r="V2" s="148"/>
      <c r="W2" s="148"/>
      <c r="X2" s="148"/>
      <c r="Y2" s="148"/>
      <c r="Z2" s="149"/>
    </row>
    <row r="3" spans="2:26" ht="21" customHeight="1">
      <c r="B3" s="138" t="s">
        <v>40</v>
      </c>
      <c r="C3" s="16"/>
      <c r="D3" s="154"/>
      <c r="E3" s="154"/>
      <c r="F3" s="154"/>
      <c r="G3" s="154"/>
      <c r="H3" s="154"/>
      <c r="I3" s="154"/>
      <c r="J3" s="154"/>
      <c r="K3" s="89"/>
      <c r="L3" s="89"/>
      <c r="M3" s="89"/>
      <c r="N3" s="89"/>
      <c r="O3" s="89"/>
      <c r="P3" s="89"/>
      <c r="Q3" s="90"/>
      <c r="R3" s="91" t="s">
        <v>45</v>
      </c>
      <c r="S3" s="92"/>
      <c r="T3" s="92"/>
      <c r="U3" s="147"/>
      <c r="V3" s="148"/>
      <c r="W3" s="148"/>
      <c r="X3" s="148"/>
      <c r="Y3" s="148"/>
      <c r="Z3" s="149"/>
    </row>
    <row r="4" spans="2:26" ht="21" customHeight="1">
      <c r="B4" s="138" t="s">
        <v>41</v>
      </c>
      <c r="C4" s="16"/>
      <c r="D4" s="154"/>
      <c r="E4" s="154"/>
      <c r="F4" s="154"/>
      <c r="G4" s="154"/>
      <c r="H4" s="154"/>
      <c r="I4" s="154"/>
      <c r="J4" s="154"/>
      <c r="K4" s="89"/>
      <c r="L4" s="89"/>
      <c r="M4" s="89"/>
      <c r="N4" s="89"/>
      <c r="O4" s="89"/>
      <c r="P4" s="89"/>
      <c r="Q4" s="93"/>
      <c r="R4" s="91" t="s">
        <v>46</v>
      </c>
      <c r="S4" s="92"/>
      <c r="T4" s="92"/>
      <c r="U4" s="147"/>
      <c r="V4" s="148"/>
      <c r="W4" s="148"/>
      <c r="X4" s="148"/>
      <c r="Y4" s="148"/>
      <c r="Z4" s="149"/>
    </row>
    <row r="5" spans="2:26" ht="21" customHeight="1" thickBot="1">
      <c r="B5" s="138" t="s">
        <v>42</v>
      </c>
      <c r="C5" s="16"/>
      <c r="D5" s="154"/>
      <c r="E5" s="154"/>
      <c r="F5" s="154"/>
      <c r="G5" s="154"/>
      <c r="H5" s="154"/>
      <c r="I5" s="154"/>
      <c r="J5" s="154"/>
      <c r="K5" s="89"/>
      <c r="L5" s="89"/>
      <c r="M5" s="89"/>
      <c r="N5" s="89"/>
      <c r="O5" s="94"/>
      <c r="P5" s="95"/>
      <c r="Q5" s="95"/>
      <c r="R5" s="96"/>
      <c r="S5" s="97"/>
      <c r="T5" s="97"/>
      <c r="U5" s="98"/>
      <c r="V5" s="98"/>
      <c r="W5" s="104"/>
      <c r="X5" s="98"/>
      <c r="Y5" s="105"/>
      <c r="Z5" s="99"/>
    </row>
    <row r="6" spans="2:26" ht="13.5" thickBot="1">
      <c r="B6" s="7"/>
      <c r="C6" s="16"/>
      <c r="D6" s="147"/>
      <c r="E6" s="147"/>
      <c r="F6" s="147"/>
      <c r="G6" s="147"/>
      <c r="H6" s="147"/>
      <c r="I6" s="147"/>
      <c r="J6" s="147"/>
      <c r="K6" s="89"/>
      <c r="L6" s="89"/>
      <c r="M6" s="89"/>
      <c r="N6" s="89"/>
      <c r="O6" s="89"/>
      <c r="P6" s="89"/>
      <c r="Q6" s="89"/>
      <c r="R6" s="89"/>
      <c r="S6" s="89"/>
      <c r="T6" s="89"/>
      <c r="U6" s="100"/>
      <c r="V6" s="100"/>
      <c r="W6" s="100"/>
      <c r="X6" s="100"/>
      <c r="Y6" s="100"/>
      <c r="Z6" s="101"/>
    </row>
    <row r="7" spans="2:26" ht="16.5" thickBot="1">
      <c r="B7" s="7"/>
      <c r="C7" s="21"/>
      <c r="D7" s="16"/>
      <c r="E7" s="3"/>
      <c r="F7" s="3"/>
      <c r="G7" s="3"/>
      <c r="H7" s="3"/>
      <c r="I7" s="3"/>
      <c r="J7" s="3"/>
      <c r="K7" s="3"/>
      <c r="L7" s="3"/>
      <c r="M7" s="3"/>
      <c r="N7" s="24" t="s">
        <v>16</v>
      </c>
      <c r="O7" s="144">
        <f>SUM(X11:X42)</f>
        <v>0</v>
      </c>
      <c r="P7" s="145"/>
      <c r="Q7" s="146"/>
      <c r="R7" s="23" t="s">
        <v>15</v>
      </c>
      <c r="S7" s="3"/>
      <c r="T7" s="3"/>
      <c r="U7" s="27"/>
      <c r="V7" s="27"/>
      <c r="W7" s="27"/>
      <c r="X7" s="27"/>
      <c r="Y7" s="27"/>
      <c r="Z7" s="28"/>
    </row>
    <row r="8" spans="2:26" ht="13.5" thickBot="1">
      <c r="B8" s="2" t="s">
        <v>39</v>
      </c>
      <c r="C8" s="15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9"/>
      <c r="V8" s="29"/>
      <c r="W8" s="29"/>
      <c r="X8" s="29"/>
      <c r="Y8" s="29"/>
      <c r="Z8" s="30"/>
    </row>
    <row r="9" spans="2:26">
      <c r="B9" s="32" t="s">
        <v>9</v>
      </c>
      <c r="C9" s="32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37"/>
      <c r="Z9" s="37"/>
    </row>
    <row r="10" spans="2:26" ht="13.5" thickBot="1">
      <c r="B10" s="42" t="s">
        <v>10</v>
      </c>
      <c r="C10" s="42" t="s">
        <v>11</v>
      </c>
      <c r="D10" s="43" t="s">
        <v>12</v>
      </c>
      <c r="E10" s="38" t="s">
        <v>25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1" t="s">
        <v>15</v>
      </c>
      <c r="Y10" s="39" t="s">
        <v>17</v>
      </c>
      <c r="Z10" s="40" t="s">
        <v>13</v>
      </c>
    </row>
    <row r="11" spans="2:26">
      <c r="B11" s="71"/>
      <c r="C11" s="72"/>
      <c r="D11" s="73"/>
      <c r="E11" s="44"/>
      <c r="F11" s="45" t="s">
        <v>8</v>
      </c>
      <c r="G11" s="46"/>
      <c r="H11" s="45" t="s">
        <v>8</v>
      </c>
      <c r="I11" s="46"/>
      <c r="J11" s="45" t="s">
        <v>8</v>
      </c>
      <c r="K11" s="46"/>
      <c r="L11" s="45" t="s">
        <v>8</v>
      </c>
      <c r="M11" s="46"/>
      <c r="N11" s="45" t="s">
        <v>8</v>
      </c>
      <c r="O11" s="46"/>
      <c r="P11" s="45" t="s">
        <v>8</v>
      </c>
      <c r="Q11" s="46"/>
      <c r="R11" s="45" t="s">
        <v>8</v>
      </c>
      <c r="S11" s="46"/>
      <c r="T11" s="45" t="s">
        <v>8</v>
      </c>
      <c r="U11" s="46"/>
      <c r="V11" s="45" t="s">
        <v>8</v>
      </c>
      <c r="W11" s="47"/>
      <c r="X11" s="18" t="s">
        <v>14</v>
      </c>
      <c r="Y11" s="18" t="s">
        <v>14</v>
      </c>
      <c r="Z11" s="41"/>
    </row>
    <row r="12" spans="2:26" ht="13.5" thickBot="1">
      <c r="B12" s="74"/>
      <c r="C12" s="75"/>
      <c r="D12" s="76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52" t="str">
        <f>IF(SUM(E12:W12)&gt;0,SUM(E12:W12)*B12,"")</f>
        <v/>
      </c>
      <c r="Y12" s="53" t="str">
        <f>X12</f>
        <v/>
      </c>
      <c r="Z12" s="54"/>
    </row>
    <row r="13" spans="2:26" ht="13.5" thickTop="1">
      <c r="B13" s="77"/>
      <c r="C13" s="78"/>
      <c r="D13" s="79"/>
      <c r="E13" s="44"/>
      <c r="F13" s="45" t="s">
        <v>8</v>
      </c>
      <c r="G13" s="46"/>
      <c r="H13" s="45" t="s">
        <v>8</v>
      </c>
      <c r="I13" s="46"/>
      <c r="J13" s="45" t="s">
        <v>8</v>
      </c>
      <c r="K13" s="46"/>
      <c r="L13" s="45" t="s">
        <v>8</v>
      </c>
      <c r="M13" s="46"/>
      <c r="N13" s="45" t="s">
        <v>8</v>
      </c>
      <c r="O13" s="46"/>
      <c r="P13" s="45" t="s">
        <v>8</v>
      </c>
      <c r="Q13" s="46"/>
      <c r="R13" s="45" t="s">
        <v>8</v>
      </c>
      <c r="S13" s="46"/>
      <c r="T13" s="45" t="s">
        <v>8</v>
      </c>
      <c r="U13" s="46"/>
      <c r="V13" s="45" t="s">
        <v>8</v>
      </c>
      <c r="W13" s="47"/>
      <c r="X13" s="55" t="s">
        <v>14</v>
      </c>
      <c r="Y13" s="55" t="s">
        <v>14</v>
      </c>
      <c r="Z13" s="56"/>
    </row>
    <row r="14" spans="2:26" ht="13.5" thickBot="1">
      <c r="B14" s="74"/>
      <c r="C14" s="75"/>
      <c r="D14" s="76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52" t="str">
        <f>IF(SUM(E14:W14)&gt;0,SUM(E14:W14)*B14,"")</f>
        <v/>
      </c>
      <c r="Y14" s="53" t="str">
        <f>IF(X14&lt;0,"",IF(X14="","",SUM($X$12:X14)))</f>
        <v/>
      </c>
      <c r="Z14" s="54"/>
    </row>
    <row r="15" spans="2:26" ht="13.5" thickTop="1">
      <c r="B15" s="77"/>
      <c r="C15" s="78"/>
      <c r="D15" s="79"/>
      <c r="E15" s="57"/>
      <c r="F15" s="58" t="s">
        <v>8</v>
      </c>
      <c r="G15" s="59"/>
      <c r="H15" s="58" t="s">
        <v>8</v>
      </c>
      <c r="I15" s="59"/>
      <c r="J15" s="58" t="s">
        <v>8</v>
      </c>
      <c r="K15" s="59"/>
      <c r="L15" s="58" t="s">
        <v>8</v>
      </c>
      <c r="M15" s="59"/>
      <c r="N15" s="58" t="s">
        <v>8</v>
      </c>
      <c r="O15" s="59"/>
      <c r="P15" s="58" t="s">
        <v>8</v>
      </c>
      <c r="Q15" s="59"/>
      <c r="R15" s="58" t="s">
        <v>8</v>
      </c>
      <c r="S15" s="59"/>
      <c r="T15" s="58" t="s">
        <v>8</v>
      </c>
      <c r="U15" s="59"/>
      <c r="V15" s="58" t="s">
        <v>8</v>
      </c>
      <c r="W15" s="60"/>
      <c r="X15" s="55" t="s">
        <v>14</v>
      </c>
      <c r="Y15" s="55" t="s">
        <v>14</v>
      </c>
      <c r="Z15" s="56"/>
    </row>
    <row r="16" spans="2:26" ht="13.5" thickBot="1">
      <c r="B16" s="74"/>
      <c r="C16" s="75"/>
      <c r="D16" s="76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 s="52" t="str">
        <f>IF(SUM(E16:W16)&gt;0,SUM(E16:W16)*B16,"")</f>
        <v/>
      </c>
      <c r="Y16" s="53" t="str">
        <f>IF(X16&lt;0,"",IF(X16="","",SUM($X$12:X16)))</f>
        <v/>
      </c>
      <c r="Z16" s="54"/>
    </row>
    <row r="17" spans="2:26" ht="13.5" thickTop="1">
      <c r="B17" s="77"/>
      <c r="C17" s="78"/>
      <c r="D17" s="79"/>
      <c r="E17" s="57"/>
      <c r="F17" s="58" t="s">
        <v>8</v>
      </c>
      <c r="G17" s="59"/>
      <c r="H17" s="58" t="s">
        <v>8</v>
      </c>
      <c r="I17" s="59"/>
      <c r="J17" s="58" t="s">
        <v>8</v>
      </c>
      <c r="K17" s="59"/>
      <c r="L17" s="58" t="s">
        <v>8</v>
      </c>
      <c r="M17" s="59"/>
      <c r="N17" s="58" t="s">
        <v>8</v>
      </c>
      <c r="O17" s="59"/>
      <c r="P17" s="58" t="s">
        <v>8</v>
      </c>
      <c r="Q17" s="59"/>
      <c r="R17" s="58" t="s">
        <v>8</v>
      </c>
      <c r="S17" s="59"/>
      <c r="T17" s="58" t="s">
        <v>8</v>
      </c>
      <c r="U17" s="59"/>
      <c r="V17" s="58" t="s">
        <v>8</v>
      </c>
      <c r="W17" s="60"/>
      <c r="X17" s="55" t="s">
        <v>14</v>
      </c>
      <c r="Y17" s="55" t="s">
        <v>14</v>
      </c>
      <c r="Z17" s="56"/>
    </row>
    <row r="18" spans="2:26" ht="13.5" thickBot="1">
      <c r="B18" s="74"/>
      <c r="C18" s="75"/>
      <c r="D18" s="76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52" t="str">
        <f>IF(SUM(E18:W18)&gt;0,SUM(E18:W18)*B18,"")</f>
        <v/>
      </c>
      <c r="Y18" s="53" t="str">
        <f>IF(X18&lt;0,"",IF(X18="","",SUM($X$12:X18)))</f>
        <v/>
      </c>
      <c r="Z18" s="54"/>
    </row>
    <row r="19" spans="2:26" ht="13.5" thickTop="1">
      <c r="B19" s="77"/>
      <c r="C19" s="78"/>
      <c r="D19" s="79"/>
      <c r="E19" s="57"/>
      <c r="F19" s="58" t="s">
        <v>8</v>
      </c>
      <c r="G19" s="59"/>
      <c r="H19" s="58" t="s">
        <v>8</v>
      </c>
      <c r="I19" s="59"/>
      <c r="J19" s="58" t="s">
        <v>8</v>
      </c>
      <c r="K19" s="59"/>
      <c r="L19" s="58" t="s">
        <v>8</v>
      </c>
      <c r="M19" s="59"/>
      <c r="N19" s="58" t="s">
        <v>8</v>
      </c>
      <c r="O19" s="59"/>
      <c r="P19" s="58" t="s">
        <v>8</v>
      </c>
      <c r="Q19" s="59"/>
      <c r="R19" s="58" t="s">
        <v>8</v>
      </c>
      <c r="S19" s="59"/>
      <c r="T19" s="58" t="s">
        <v>8</v>
      </c>
      <c r="U19" s="59"/>
      <c r="V19" s="58" t="s">
        <v>8</v>
      </c>
      <c r="W19" s="60"/>
      <c r="X19" s="55" t="s">
        <v>14</v>
      </c>
      <c r="Y19" s="55" t="s">
        <v>14</v>
      </c>
      <c r="Z19" s="56"/>
    </row>
    <row r="20" spans="2:26" ht="13.5" thickBot="1">
      <c r="B20" s="74"/>
      <c r="C20" s="75"/>
      <c r="D20" s="76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52" t="str">
        <f>IF(SUM(E20:W20)&gt;0,SUM(E20:W20)*B20,"")</f>
        <v/>
      </c>
      <c r="Y20" s="53" t="str">
        <f>IF(X20&lt;0,"",IF(X20="","",SUM($X$12:X20)))</f>
        <v/>
      </c>
      <c r="Z20" s="54"/>
    </row>
    <row r="21" spans="2:26" ht="13.5" thickTop="1">
      <c r="B21" s="77"/>
      <c r="C21" s="78"/>
      <c r="D21" s="79"/>
      <c r="E21" s="57"/>
      <c r="F21" s="58" t="s">
        <v>8</v>
      </c>
      <c r="G21" s="59"/>
      <c r="H21" s="58" t="s">
        <v>8</v>
      </c>
      <c r="I21" s="59"/>
      <c r="J21" s="58" t="s">
        <v>8</v>
      </c>
      <c r="K21" s="59"/>
      <c r="L21" s="58" t="s">
        <v>8</v>
      </c>
      <c r="M21" s="59"/>
      <c r="N21" s="58" t="s">
        <v>8</v>
      </c>
      <c r="O21" s="59"/>
      <c r="P21" s="58" t="s">
        <v>8</v>
      </c>
      <c r="Q21" s="59"/>
      <c r="R21" s="58" t="s">
        <v>8</v>
      </c>
      <c r="S21" s="59"/>
      <c r="T21" s="58" t="s">
        <v>8</v>
      </c>
      <c r="U21" s="59"/>
      <c r="V21" s="58" t="s">
        <v>8</v>
      </c>
      <c r="W21" s="60"/>
      <c r="X21" s="55" t="s">
        <v>14</v>
      </c>
      <c r="Y21" s="55" t="s">
        <v>14</v>
      </c>
      <c r="Z21" s="56"/>
    </row>
    <row r="22" spans="2:26" ht="13.5" thickBot="1">
      <c r="B22" s="74"/>
      <c r="C22" s="75"/>
      <c r="D22" s="76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52" t="str">
        <f>IF(SUM(E22:W22)&gt;0,SUM(E22:W22)*B22,"")</f>
        <v/>
      </c>
      <c r="Y22" s="53" t="str">
        <f>IF(X22&lt;0,"",IF(X22="","",SUM($X$12:X22)))</f>
        <v/>
      </c>
      <c r="Z22" s="54"/>
    </row>
    <row r="23" spans="2:26" ht="13.5" thickTop="1">
      <c r="B23" s="77"/>
      <c r="C23" s="78"/>
      <c r="D23" s="79"/>
      <c r="E23" s="57"/>
      <c r="F23" s="58" t="s">
        <v>8</v>
      </c>
      <c r="G23" s="59"/>
      <c r="H23" s="58" t="s">
        <v>8</v>
      </c>
      <c r="I23" s="59"/>
      <c r="J23" s="58" t="s">
        <v>8</v>
      </c>
      <c r="K23" s="59"/>
      <c r="L23" s="58" t="s">
        <v>8</v>
      </c>
      <c r="M23" s="59"/>
      <c r="N23" s="58" t="s">
        <v>8</v>
      </c>
      <c r="O23" s="59"/>
      <c r="P23" s="58" t="s">
        <v>8</v>
      </c>
      <c r="Q23" s="59"/>
      <c r="R23" s="58" t="s">
        <v>8</v>
      </c>
      <c r="S23" s="59"/>
      <c r="T23" s="58" t="s">
        <v>8</v>
      </c>
      <c r="U23" s="59"/>
      <c r="V23" s="58" t="s">
        <v>8</v>
      </c>
      <c r="W23" s="60"/>
      <c r="X23" s="55" t="s">
        <v>14</v>
      </c>
      <c r="Y23" s="55" t="s">
        <v>14</v>
      </c>
      <c r="Z23" s="56"/>
    </row>
    <row r="24" spans="2:26" ht="13.5" thickBot="1">
      <c r="B24" s="74"/>
      <c r="C24" s="75"/>
      <c r="D24" s="76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52" t="str">
        <f>IF(SUM(E24:W24)&gt;0,SUM(E24:W24)*B24,"")</f>
        <v/>
      </c>
      <c r="Y24" s="53" t="str">
        <f>IF(X24&lt;0,"",IF(X24="","",SUM($X$12:X24)))</f>
        <v/>
      </c>
      <c r="Z24" s="54"/>
    </row>
    <row r="25" spans="2:26" ht="13.5" thickTop="1">
      <c r="B25" s="77"/>
      <c r="C25" s="78"/>
      <c r="D25" s="79"/>
      <c r="E25" s="57"/>
      <c r="F25" s="58" t="s">
        <v>8</v>
      </c>
      <c r="G25" s="59"/>
      <c r="H25" s="58" t="s">
        <v>8</v>
      </c>
      <c r="I25" s="59"/>
      <c r="J25" s="58" t="s">
        <v>8</v>
      </c>
      <c r="K25" s="59"/>
      <c r="L25" s="58" t="s">
        <v>8</v>
      </c>
      <c r="M25" s="59"/>
      <c r="N25" s="58" t="s">
        <v>8</v>
      </c>
      <c r="O25" s="59"/>
      <c r="P25" s="58" t="s">
        <v>8</v>
      </c>
      <c r="Q25" s="59"/>
      <c r="R25" s="58" t="s">
        <v>8</v>
      </c>
      <c r="S25" s="59"/>
      <c r="T25" s="58" t="s">
        <v>8</v>
      </c>
      <c r="U25" s="59"/>
      <c r="V25" s="58" t="s">
        <v>8</v>
      </c>
      <c r="W25" s="60"/>
      <c r="X25" s="55" t="s">
        <v>14</v>
      </c>
      <c r="Y25" s="55" t="s">
        <v>14</v>
      </c>
      <c r="Z25" s="56"/>
    </row>
    <row r="26" spans="2:26" ht="13.5" thickBot="1">
      <c r="B26" s="74"/>
      <c r="C26" s="75"/>
      <c r="D26" s="76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52" t="str">
        <f>IF(SUM(E26:W26)&gt;0,SUM(E26:W26)*B26,"")</f>
        <v/>
      </c>
      <c r="Y26" s="53" t="str">
        <f>IF(X26&lt;0,"",IF(X26="","",SUM($X$12:X26)))</f>
        <v/>
      </c>
      <c r="Z26" s="54"/>
    </row>
    <row r="27" spans="2:26" ht="13.5" thickTop="1">
      <c r="B27" s="77"/>
      <c r="C27" s="78"/>
      <c r="D27" s="79"/>
      <c r="E27" s="57"/>
      <c r="F27" s="58" t="s">
        <v>8</v>
      </c>
      <c r="G27" s="59"/>
      <c r="H27" s="58" t="s">
        <v>8</v>
      </c>
      <c r="I27" s="59"/>
      <c r="J27" s="58" t="s">
        <v>8</v>
      </c>
      <c r="K27" s="59"/>
      <c r="L27" s="58" t="s">
        <v>8</v>
      </c>
      <c r="M27" s="59"/>
      <c r="N27" s="58" t="s">
        <v>8</v>
      </c>
      <c r="O27" s="59"/>
      <c r="P27" s="58" t="s">
        <v>8</v>
      </c>
      <c r="Q27" s="59"/>
      <c r="R27" s="58" t="s">
        <v>8</v>
      </c>
      <c r="S27" s="59"/>
      <c r="T27" s="58" t="s">
        <v>8</v>
      </c>
      <c r="U27" s="59"/>
      <c r="V27" s="58" t="s">
        <v>8</v>
      </c>
      <c r="W27" s="60"/>
      <c r="X27" s="55" t="s">
        <v>14</v>
      </c>
      <c r="Y27" s="55" t="s">
        <v>14</v>
      </c>
      <c r="Z27" s="56"/>
    </row>
    <row r="28" spans="2:26" ht="13.5" thickBot="1">
      <c r="B28" s="74"/>
      <c r="C28" s="75"/>
      <c r="D28" s="76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52" t="str">
        <f>IF(SUM(E28:W28)&gt;0,SUM(E28:W28)*B28,"")</f>
        <v/>
      </c>
      <c r="Y28" s="53" t="str">
        <f>IF(X28&lt;0,"",IF(X28="","",SUM($X$12:X28)))</f>
        <v/>
      </c>
      <c r="Z28" s="54"/>
    </row>
    <row r="29" spans="2:26" ht="13.5" thickTop="1">
      <c r="B29" s="77"/>
      <c r="C29" s="78"/>
      <c r="D29" s="79"/>
      <c r="E29" s="57"/>
      <c r="F29" s="58" t="s">
        <v>8</v>
      </c>
      <c r="G29" s="59"/>
      <c r="H29" s="58" t="s">
        <v>8</v>
      </c>
      <c r="I29" s="59"/>
      <c r="J29" s="58" t="s">
        <v>8</v>
      </c>
      <c r="K29" s="59"/>
      <c r="L29" s="58" t="s">
        <v>8</v>
      </c>
      <c r="M29" s="59"/>
      <c r="N29" s="58" t="s">
        <v>8</v>
      </c>
      <c r="O29" s="59"/>
      <c r="P29" s="58" t="s">
        <v>8</v>
      </c>
      <c r="Q29" s="59"/>
      <c r="R29" s="58" t="s">
        <v>8</v>
      </c>
      <c r="S29" s="59"/>
      <c r="T29" s="58" t="s">
        <v>8</v>
      </c>
      <c r="U29" s="59"/>
      <c r="V29" s="58" t="s">
        <v>8</v>
      </c>
      <c r="W29" s="60"/>
      <c r="X29" s="55" t="s">
        <v>14</v>
      </c>
      <c r="Y29" s="55" t="s">
        <v>14</v>
      </c>
      <c r="Z29" s="56"/>
    </row>
    <row r="30" spans="2:26" ht="13.5" thickBot="1">
      <c r="B30" s="74"/>
      <c r="C30" s="75"/>
      <c r="D30" s="76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52" t="str">
        <f>IF(SUM(E30:W30)&gt;0,SUM(E30:W30)*B30,"")</f>
        <v/>
      </c>
      <c r="Y30" s="53" t="str">
        <f>IF(X30&lt;0,"",IF(X30="","",SUM($X$12:X30)))</f>
        <v/>
      </c>
      <c r="Z30" s="54"/>
    </row>
    <row r="31" spans="2:26" ht="13.5" thickTop="1">
      <c r="B31" s="77"/>
      <c r="C31" s="78"/>
      <c r="D31" s="79"/>
      <c r="E31" s="57"/>
      <c r="F31" s="58" t="s">
        <v>8</v>
      </c>
      <c r="G31" s="59"/>
      <c r="H31" s="58" t="s">
        <v>8</v>
      </c>
      <c r="I31" s="59"/>
      <c r="J31" s="58" t="s">
        <v>8</v>
      </c>
      <c r="K31" s="59"/>
      <c r="L31" s="58" t="s">
        <v>8</v>
      </c>
      <c r="M31" s="59"/>
      <c r="N31" s="58" t="s">
        <v>8</v>
      </c>
      <c r="O31" s="59"/>
      <c r="P31" s="58" t="s">
        <v>8</v>
      </c>
      <c r="Q31" s="59"/>
      <c r="R31" s="58" t="s">
        <v>8</v>
      </c>
      <c r="S31" s="59"/>
      <c r="T31" s="58" t="s">
        <v>8</v>
      </c>
      <c r="U31" s="59"/>
      <c r="V31" s="58" t="s">
        <v>8</v>
      </c>
      <c r="W31" s="60"/>
      <c r="X31" s="55" t="s">
        <v>14</v>
      </c>
      <c r="Y31" s="55" t="s">
        <v>14</v>
      </c>
      <c r="Z31" s="56"/>
    </row>
    <row r="32" spans="2:26" ht="13.5" thickBot="1">
      <c r="B32" s="74"/>
      <c r="C32" s="75"/>
      <c r="D32" s="76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52" t="str">
        <f>IF(SUM(E32:W32)&gt;0,SUM(E32:W32)*B32,"")</f>
        <v/>
      </c>
      <c r="Y32" s="53" t="str">
        <f>IF(X32&lt;0,"",IF(X32="","",SUM($X$12:X32)))</f>
        <v/>
      </c>
      <c r="Z32" s="54"/>
    </row>
    <row r="33" spans="1:26" ht="13.5" thickTop="1">
      <c r="B33" s="77"/>
      <c r="C33" s="78"/>
      <c r="D33" s="79"/>
      <c r="E33" s="57"/>
      <c r="F33" s="58" t="s">
        <v>8</v>
      </c>
      <c r="G33" s="59"/>
      <c r="H33" s="58" t="s">
        <v>8</v>
      </c>
      <c r="I33" s="59"/>
      <c r="J33" s="58" t="s">
        <v>8</v>
      </c>
      <c r="K33" s="59"/>
      <c r="L33" s="58" t="s">
        <v>8</v>
      </c>
      <c r="M33" s="59"/>
      <c r="N33" s="58" t="s">
        <v>8</v>
      </c>
      <c r="O33" s="59"/>
      <c r="P33" s="58" t="s">
        <v>8</v>
      </c>
      <c r="Q33" s="59"/>
      <c r="R33" s="58" t="s">
        <v>8</v>
      </c>
      <c r="S33" s="59"/>
      <c r="T33" s="58" t="s">
        <v>8</v>
      </c>
      <c r="U33" s="59"/>
      <c r="V33" s="58" t="s">
        <v>8</v>
      </c>
      <c r="W33" s="60"/>
      <c r="X33" s="55" t="s">
        <v>14</v>
      </c>
      <c r="Y33" s="55" t="s">
        <v>14</v>
      </c>
      <c r="Z33" s="56"/>
    </row>
    <row r="34" spans="1:26" ht="13.5" thickBot="1">
      <c r="B34" s="74"/>
      <c r="C34" s="75"/>
      <c r="D34" s="76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52" t="str">
        <f>IF(SUM(E34:W34)&gt;0,SUM(E34:W34)*B34,"")</f>
        <v/>
      </c>
      <c r="Y34" s="53" t="str">
        <f>IF(X34&lt;0,"",IF(X34="","",SUM($X$12:X34)))</f>
        <v/>
      </c>
      <c r="Z34" s="54"/>
    </row>
    <row r="35" spans="1:26" ht="13.5" thickTop="1">
      <c r="B35" s="77"/>
      <c r="C35" s="78"/>
      <c r="D35" s="79"/>
      <c r="E35" s="57"/>
      <c r="F35" s="58" t="s">
        <v>8</v>
      </c>
      <c r="G35" s="59"/>
      <c r="H35" s="58" t="s">
        <v>8</v>
      </c>
      <c r="I35" s="59"/>
      <c r="J35" s="58" t="s">
        <v>8</v>
      </c>
      <c r="K35" s="59"/>
      <c r="L35" s="58" t="s">
        <v>8</v>
      </c>
      <c r="M35" s="59"/>
      <c r="N35" s="58" t="s">
        <v>8</v>
      </c>
      <c r="O35" s="59"/>
      <c r="P35" s="58" t="s">
        <v>8</v>
      </c>
      <c r="Q35" s="59"/>
      <c r="R35" s="58" t="s">
        <v>8</v>
      </c>
      <c r="S35" s="59"/>
      <c r="T35" s="58" t="s">
        <v>8</v>
      </c>
      <c r="U35" s="59"/>
      <c r="V35" s="58" t="s">
        <v>8</v>
      </c>
      <c r="W35" s="60"/>
      <c r="X35" s="55" t="s">
        <v>14</v>
      </c>
      <c r="Y35" s="55" t="s">
        <v>14</v>
      </c>
      <c r="Z35" s="56"/>
    </row>
    <row r="36" spans="1:26" ht="13.5" thickBot="1">
      <c r="B36" s="74"/>
      <c r="C36" s="75"/>
      <c r="D36" s="76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0"/>
      <c r="X36" s="52" t="str">
        <f>IF(SUM(E36:W36)&gt;0,SUM(E36:W36)*B36,"")</f>
        <v/>
      </c>
      <c r="Y36" s="53" t="str">
        <f>IF(X36&lt;0,"",IF(X36="","",SUM($X$12:X36)))</f>
        <v/>
      </c>
      <c r="Z36" s="56"/>
    </row>
    <row r="37" spans="1:26" ht="13.5" thickTop="1">
      <c r="B37" s="77"/>
      <c r="C37" s="78"/>
      <c r="D37" s="79"/>
      <c r="E37" s="57"/>
      <c r="F37" s="58" t="s">
        <v>8</v>
      </c>
      <c r="G37" s="59"/>
      <c r="H37" s="58" t="s">
        <v>8</v>
      </c>
      <c r="I37" s="59"/>
      <c r="J37" s="58" t="s">
        <v>8</v>
      </c>
      <c r="K37" s="59"/>
      <c r="L37" s="58" t="s">
        <v>8</v>
      </c>
      <c r="M37" s="59"/>
      <c r="N37" s="58" t="s">
        <v>8</v>
      </c>
      <c r="O37" s="59"/>
      <c r="P37" s="58" t="s">
        <v>8</v>
      </c>
      <c r="Q37" s="59"/>
      <c r="R37" s="58" t="s">
        <v>8</v>
      </c>
      <c r="S37" s="59"/>
      <c r="T37" s="58" t="s">
        <v>8</v>
      </c>
      <c r="U37" s="59"/>
      <c r="V37" s="58" t="s">
        <v>8</v>
      </c>
      <c r="W37" s="60"/>
      <c r="X37" s="55" t="s">
        <v>14</v>
      </c>
      <c r="Y37" s="55" t="s">
        <v>14</v>
      </c>
      <c r="Z37" s="56"/>
    </row>
    <row r="38" spans="1:26" ht="13.5" thickBot="1">
      <c r="B38" s="74"/>
      <c r="C38" s="75"/>
      <c r="D38" s="76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52" t="str">
        <f>IF(SUM(E38:W38)&gt;0,SUM(E38:W38)*B38,"")</f>
        <v/>
      </c>
      <c r="Y38" s="53" t="str">
        <f>IF(X38&lt;0,"",IF(X38="","",SUM($X$12:X38)))</f>
        <v/>
      </c>
      <c r="Z38" s="54"/>
    </row>
    <row r="39" spans="1:26" ht="13.5" thickTop="1">
      <c r="B39" s="77"/>
      <c r="C39" s="78"/>
      <c r="D39" s="79"/>
      <c r="E39" s="57"/>
      <c r="F39" s="58" t="s">
        <v>8</v>
      </c>
      <c r="G39" s="59"/>
      <c r="H39" s="58" t="s">
        <v>8</v>
      </c>
      <c r="I39" s="59"/>
      <c r="J39" s="58" t="s">
        <v>8</v>
      </c>
      <c r="K39" s="59"/>
      <c r="L39" s="58" t="s">
        <v>8</v>
      </c>
      <c r="M39" s="59"/>
      <c r="N39" s="58" t="s">
        <v>8</v>
      </c>
      <c r="O39" s="59"/>
      <c r="P39" s="58" t="s">
        <v>8</v>
      </c>
      <c r="Q39" s="59"/>
      <c r="R39" s="58" t="s">
        <v>8</v>
      </c>
      <c r="S39" s="59"/>
      <c r="T39" s="58" t="s">
        <v>8</v>
      </c>
      <c r="U39" s="59"/>
      <c r="V39" s="58" t="s">
        <v>8</v>
      </c>
      <c r="W39" s="60"/>
      <c r="X39" s="55" t="s">
        <v>14</v>
      </c>
      <c r="Y39" s="55" t="s">
        <v>14</v>
      </c>
      <c r="Z39" s="56"/>
    </row>
    <row r="40" spans="1:26" ht="13.5" thickBot="1">
      <c r="A40" s="49"/>
      <c r="B40" s="74"/>
      <c r="C40" s="75"/>
      <c r="D40" s="76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52" t="str">
        <f>IF(SUM(E40:W40)&gt;0,SUM(E40:W40)*B40,"")</f>
        <v/>
      </c>
      <c r="Y40" s="53" t="str">
        <f>IF(X40&lt;0,"",IF(X40="","",SUM($X$12:X40)))</f>
        <v/>
      </c>
      <c r="Z40" s="54"/>
    </row>
    <row r="41" spans="1:26" ht="13.5" thickTop="1">
      <c r="B41" s="77"/>
      <c r="C41" s="78"/>
      <c r="D41" s="79"/>
      <c r="E41" s="57"/>
      <c r="F41" s="58" t="s">
        <v>8</v>
      </c>
      <c r="G41" s="59"/>
      <c r="H41" s="58" t="s">
        <v>8</v>
      </c>
      <c r="I41" s="59"/>
      <c r="J41" s="58" t="s">
        <v>8</v>
      </c>
      <c r="K41" s="59"/>
      <c r="L41" s="58" t="s">
        <v>8</v>
      </c>
      <c r="M41" s="59"/>
      <c r="N41" s="58" t="s">
        <v>8</v>
      </c>
      <c r="O41" s="59"/>
      <c r="P41" s="58" t="s">
        <v>8</v>
      </c>
      <c r="Q41" s="59"/>
      <c r="R41" s="58" t="s">
        <v>8</v>
      </c>
      <c r="S41" s="59"/>
      <c r="T41" s="58" t="s">
        <v>8</v>
      </c>
      <c r="U41" s="59"/>
      <c r="V41" s="58" t="s">
        <v>8</v>
      </c>
      <c r="W41" s="60"/>
      <c r="X41" s="55" t="s">
        <v>14</v>
      </c>
      <c r="Y41" s="55" t="s">
        <v>14</v>
      </c>
      <c r="Z41" s="56"/>
    </row>
    <row r="42" spans="1:26" ht="13.5" thickBot="1">
      <c r="B42" s="80"/>
      <c r="C42" s="81"/>
      <c r="D42" s="82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  <c r="X42" s="64" t="str">
        <f>IF(SUM(E42:W42)&gt;0,SUM(E42:W42)*B42,"")</f>
        <v/>
      </c>
      <c r="Y42" s="155" t="str">
        <f>IF(X42&lt;0,"",IF(X42="","",SUM($X$12:X42)))</f>
        <v/>
      </c>
      <c r="Z42" s="65"/>
    </row>
    <row r="43" spans="1:26">
      <c r="B43" s="66"/>
      <c r="C43" s="67"/>
      <c r="D43" s="67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>
      <c r="B44" s="66"/>
      <c r="C44" s="67"/>
      <c r="D44" s="6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>
      <c r="B45" s="66"/>
      <c r="C45" s="67"/>
      <c r="D45" s="67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>
      <c r="B46" s="66"/>
      <c r="C46" s="67"/>
      <c r="D46" s="67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>
      <c r="B47" s="66"/>
      <c r="C47" s="67"/>
      <c r="D47" s="6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>
      <c r="B48" s="66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2:26">
      <c r="B49" s="66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2:26">
      <c r="B50" s="66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2:26">
      <c r="B51" s="66"/>
      <c r="C51" s="67"/>
      <c r="D51" s="6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2:26">
      <c r="B52" s="66"/>
      <c r="C52" s="67"/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2:26">
      <c r="B53" s="66"/>
      <c r="C53" s="67"/>
      <c r="D53" s="67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</sheetData>
  <mergeCells count="11">
    <mergeCell ref="D1:J1"/>
    <mergeCell ref="D3:J3"/>
    <mergeCell ref="D4:J4"/>
    <mergeCell ref="D5:J5"/>
    <mergeCell ref="D6:J6"/>
    <mergeCell ref="D2:J2"/>
    <mergeCell ref="O7:Q7"/>
    <mergeCell ref="U4:Z4"/>
    <mergeCell ref="U3:Z3"/>
    <mergeCell ref="U2:Z2"/>
    <mergeCell ref="U1:Z1"/>
  </mergeCells>
  <phoneticPr fontId="0" type="noConversion"/>
  <printOptions horizontalCentered="1" verticalCentered="1"/>
  <pageMargins left="0.5" right="0.5" top="0.75" bottom="1" header="0" footer="0.5"/>
  <pageSetup scale="81" orientation="landscape" r:id="rId1"/>
  <headerFooter alignWithMargins="0">
    <oddFooter>&amp;LRev 2/22/2019&amp;CWire.xls
&amp;F&amp;RPage No._______________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Sheet1</vt:lpstr>
      <vt:lpstr>Example!Print_Area</vt:lpstr>
      <vt:lpstr>Sheet1!Print_Area</vt:lpstr>
    </vt:vector>
  </TitlesOfParts>
  <Company>T N &amp;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Krier</dc:creator>
  <cp:lastModifiedBy>ditmxs</cp:lastModifiedBy>
  <cp:lastPrinted>2020-07-17T17:24:53Z</cp:lastPrinted>
  <dcterms:created xsi:type="dcterms:W3CDTF">2002-01-16T19:14:38Z</dcterms:created>
  <dcterms:modified xsi:type="dcterms:W3CDTF">2020-07-17T17:26:06Z</dcterms:modified>
</cp:coreProperties>
</file>