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N:\AASHTOWareProject\ContractSpecialists\PantryUpdates\SW-Spreadsheets\To_be_Reviewed_by_Committee\"/>
    </mc:Choice>
  </mc:AlternateContent>
  <xr:revisionPtr revIDLastSave="0" documentId="10_ncr:100000_{F52F733A-56CB-4444-9333-AB862E24DC38}" xr6:coauthVersionLast="31" xr6:coauthVersionMax="31" xr10:uidLastSave="{00000000-0000-0000-0000-000000000000}"/>
  <bookViews>
    <workbookView xWindow="-15" yWindow="-15" windowWidth="9630" windowHeight="5175" xr2:uid="{00000000-000D-0000-FFFF-FFFF00000000}"/>
  </bookViews>
  <sheets>
    <sheet name="Sheet1" sheetId="1" r:id="rId1"/>
  </sheets>
  <definedNames>
    <definedName name="\a">Sheet1!$A$66</definedName>
    <definedName name="\c">Sheet1!$I$64:$I$76</definedName>
    <definedName name="\h">Sheet1!$A$87</definedName>
    <definedName name="\p">Sheet1!$I$80</definedName>
    <definedName name="\s">Sheet1!$A$64</definedName>
    <definedName name="_Regression_Int" localSheetId="0" hidden="1">1</definedName>
    <definedName name="ALTS">Sheet1!$A$67</definedName>
    <definedName name="HELP">Sheet1!$A$88</definedName>
    <definedName name="_xlnm.Print_Area" localSheetId="0">Sheet1!$A$1:$J$44</definedName>
    <definedName name="Print_Area_MI" localSheetId="0">Sheet1!$A$1:$I$9</definedName>
  </definedNames>
  <calcPr calcId="179017"/>
</workbook>
</file>

<file path=xl/calcChain.xml><?xml version="1.0" encoding="utf-8"?>
<calcChain xmlns="http://schemas.openxmlformats.org/spreadsheetml/2006/main">
  <c r="H37" i="1" l="1"/>
  <c r="H40" i="1"/>
  <c r="H36" i="1"/>
  <c r="H38" i="1"/>
  <c r="H41" i="1"/>
  <c r="H39" i="1" l="1"/>
  <c r="H42" i="1" s="1"/>
</calcChain>
</file>

<file path=xl/sharedStrings.xml><?xml version="1.0" encoding="utf-8"?>
<sst xmlns="http://schemas.openxmlformats.org/spreadsheetml/2006/main" count="72" uniqueCount="56">
  <si>
    <t>ITEM #:</t>
  </si>
  <si>
    <t>CUTOFF WALL</t>
  </si>
  <si>
    <t>A</t>
  </si>
  <si>
    <t>B</t>
  </si>
  <si>
    <t>C</t>
  </si>
  <si>
    <t>FLOOR</t>
  </si>
  <si>
    <t>D</t>
  </si>
  <si>
    <t>E</t>
  </si>
  <si>
    <t>F</t>
  </si>
  <si>
    <t>WINGWALL #1</t>
  </si>
  <si>
    <t>G</t>
  </si>
  <si>
    <t>H</t>
  </si>
  <si>
    <t>I</t>
  </si>
  <si>
    <t>J</t>
  </si>
  <si>
    <t>WINGWALL #2</t>
  </si>
  <si>
    <t>K</t>
  </si>
  <si>
    <t>HEAD WALL</t>
  </si>
  <si>
    <t>L</t>
  </si>
  <si>
    <t>CONCRETE TOTALS</t>
  </si>
  <si>
    <t>CUT OFF WALL</t>
  </si>
  <si>
    <t>NUMBER OF PIPE</t>
  </si>
  <si>
    <t>WING #1</t>
  </si>
  <si>
    <t>WING #2</t>
  </si>
  <si>
    <t>HEADWALL</t>
  </si>
  <si>
    <t>PIPE (S)</t>
  </si>
  <si>
    <t>TOTAL USED</t>
  </si>
  <si>
    <t>{GOTO}HELP~</t>
  </si>
  <si>
    <t>Online Help</t>
  </si>
  <si>
    <t>M</t>
  </si>
  <si>
    <t>PROJECT ID:</t>
  </si>
  <si>
    <t>ROADWAY:</t>
  </si>
  <si>
    <t>DESCRIPTION:</t>
  </si>
  <si>
    <t>COUNTY:</t>
  </si>
  <si>
    <t>CATEGORY:</t>
  </si>
  <si>
    <t>ENTERED BY:</t>
  </si>
  <si>
    <t>CHECKED BY:</t>
  </si>
  <si>
    <t>ITEM DESC:</t>
  </si>
  <si>
    <t>LENGTH (FT)</t>
  </si>
  <si>
    <t>HEIGHT (FT)</t>
  </si>
  <si>
    <t>THICKNESS (FT)</t>
  </si>
  <si>
    <t>LENGTH AT CUT OFF WALL (FT)</t>
  </si>
  <si>
    <t>LENGTH AT HEADWALL (FT)</t>
  </si>
  <si>
    <t>WIDTH (FT)</t>
  </si>
  <si>
    <t>HEIGHT AT CUT OFF WALL (FT)</t>
  </si>
  <si>
    <t>HEIGHT AT HEAD WALL (FT)</t>
  </si>
  <si>
    <t>W</t>
  </si>
  <si>
    <t>T</t>
  </si>
  <si>
    <t>P</t>
  </si>
  <si>
    <t>R</t>
  </si>
  <si>
    <t>--</t>
  </si>
  <si>
    <t>EXPOSED PIPE (FT)</t>
  </si>
  <si>
    <t>PEXPOSED CHORD (FT)</t>
  </si>
  <si>
    <t>PIPE WALL THICKNESS (INCHES)</t>
  </si>
  <si>
    <t>SPAN (INSIDE WIDTH, INCHES)</t>
  </si>
  <si>
    <t>RISE (INSIDE HEIGHT, INCHES)</t>
  </si>
  <si>
    <t>PIPE SIZE IN INCHES (FOR INFORMATION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</si>
</sst>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mm/dd/yy_)"/>
    <numFmt numFmtId="166" formatCode="0.00_)"/>
  </numFmts>
  <fonts count="7" x14ac:knownFonts="1">
    <font>
      <sz val="10"/>
      <name val="Helv"/>
    </font>
    <font>
      <sz val="10"/>
      <name val="Arial Narrow"/>
      <family val="2"/>
    </font>
    <font>
      <sz val="10"/>
      <color indexed="12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77">
    <xf numFmtId="164" fontId="0" fillId="0" borderId="0" xfId="0"/>
    <xf numFmtId="164" fontId="2" fillId="0" borderId="0" xfId="0" applyFont="1" applyBorder="1" applyProtection="1">
      <protection locked="0"/>
    </xf>
    <xf numFmtId="164" fontId="3" fillId="0" borderId="3" xfId="0" applyFont="1" applyBorder="1" applyAlignment="1" applyProtection="1">
      <alignment horizontal="left"/>
    </xf>
    <xf numFmtId="164" fontId="3" fillId="0" borderId="5" xfId="0" applyFont="1" applyBorder="1" applyAlignment="1" applyProtection="1">
      <alignment horizontal="left"/>
    </xf>
    <xf numFmtId="164" fontId="3" fillId="0" borderId="9" xfId="0" applyFont="1" applyBorder="1" applyAlignment="1" applyProtection="1">
      <alignment horizontal="left"/>
    </xf>
    <xf numFmtId="164" fontId="3" fillId="0" borderId="12" xfId="0" applyFont="1" applyBorder="1" applyAlignment="1" applyProtection="1">
      <alignment horizontal="left"/>
    </xf>
    <xf numFmtId="166" fontId="1" fillId="0" borderId="13" xfId="0" applyNumberFormat="1" applyFont="1" applyBorder="1" applyProtection="1"/>
    <xf numFmtId="164" fontId="3" fillId="0" borderId="17" xfId="0" applyFont="1" applyBorder="1" applyAlignment="1" applyProtection="1">
      <alignment horizontal="left"/>
    </xf>
    <xf numFmtId="166" fontId="1" fillId="0" borderId="18" xfId="0" applyNumberFormat="1" applyFont="1" applyBorder="1" applyProtection="1"/>
    <xf numFmtId="164" fontId="2" fillId="0" borderId="0" xfId="0" applyFont="1" applyProtection="1">
      <protection locked="0"/>
    </xf>
    <xf numFmtId="164" fontId="3" fillId="0" borderId="19" xfId="0" applyFont="1" applyBorder="1" applyAlignment="1" applyProtection="1">
      <alignment horizontal="left"/>
    </xf>
    <xf numFmtId="166" fontId="3" fillId="0" borderId="21" xfId="0" applyNumberFormat="1" applyFont="1" applyBorder="1" applyProtection="1"/>
    <xf numFmtId="49" fontId="2" fillId="0" borderId="0" xfId="0" applyNumberFormat="1" applyFont="1" applyBorder="1" applyProtection="1">
      <protection locked="0"/>
    </xf>
    <xf numFmtId="49" fontId="2" fillId="0" borderId="22" xfId="0" applyNumberFormat="1" applyFont="1" applyBorder="1" applyProtection="1">
      <protection locked="0"/>
    </xf>
    <xf numFmtId="164" fontId="1" fillId="0" borderId="0" xfId="0" applyFont="1" applyProtection="1">
      <protection locked="0"/>
    </xf>
    <xf numFmtId="49" fontId="1" fillId="0" borderId="0" xfId="0" applyNumberFormat="1" applyFont="1" applyBorder="1" applyProtection="1">
      <protection locked="0"/>
    </xf>
    <xf numFmtId="49" fontId="1" fillId="0" borderId="22" xfId="0" applyNumberFormat="1" applyFont="1" applyBorder="1" applyProtection="1">
      <protection locked="0"/>
    </xf>
    <xf numFmtId="164" fontId="3" fillId="0" borderId="2" xfId="0" applyFont="1" applyBorder="1" applyProtection="1">
      <protection locked="0"/>
    </xf>
    <xf numFmtId="165" fontId="1" fillId="0" borderId="0" xfId="0" applyNumberFormat="1" applyFont="1" applyProtection="1">
      <protection locked="0"/>
    </xf>
    <xf numFmtId="166" fontId="1" fillId="0" borderId="0" xfId="0" applyNumberFormat="1" applyFont="1" applyProtection="1">
      <protection locked="0"/>
    </xf>
    <xf numFmtId="164" fontId="3" fillId="0" borderId="0" xfId="0" applyFont="1" applyBorder="1" applyAlignment="1" applyProtection="1">
      <alignment horizontal="left"/>
      <protection locked="0"/>
    </xf>
    <xf numFmtId="164" fontId="1" fillId="0" borderId="0" xfId="0" applyFont="1" applyBorder="1" applyProtection="1">
      <protection locked="0"/>
    </xf>
    <xf numFmtId="164" fontId="1" fillId="0" borderId="0" xfId="0" applyFont="1" applyAlignment="1" applyProtection="1">
      <alignment horizontal="left"/>
      <protection locked="0"/>
    </xf>
    <xf numFmtId="164" fontId="4" fillId="0" borderId="0" xfId="0" applyFont="1" applyAlignment="1" applyProtection="1">
      <alignment horizontal="left"/>
      <protection locked="0"/>
    </xf>
    <xf numFmtId="164" fontId="3" fillId="0" borderId="1" xfId="0" applyFont="1" applyBorder="1" applyProtection="1"/>
    <xf numFmtId="164" fontId="3" fillId="0" borderId="3" xfId="0" applyFont="1" applyBorder="1" applyProtection="1"/>
    <xf numFmtId="164" fontId="3" fillId="0" borderId="14" xfId="0" applyFont="1" applyBorder="1" applyProtection="1"/>
    <xf numFmtId="164" fontId="3" fillId="0" borderId="10" xfId="0" applyFont="1" applyBorder="1" applyProtection="1"/>
    <xf numFmtId="164" fontId="3" fillId="0" borderId="11" xfId="0" applyFont="1" applyBorder="1" applyProtection="1"/>
    <xf numFmtId="164" fontId="3" fillId="0" borderId="13" xfId="0" applyFont="1" applyBorder="1" applyProtection="1"/>
    <xf numFmtId="164" fontId="3" fillId="0" borderId="18" xfId="0" applyFont="1" applyBorder="1" applyProtection="1"/>
    <xf numFmtId="164" fontId="3" fillId="0" borderId="20" xfId="0" applyFont="1" applyBorder="1" applyProtection="1"/>
    <xf numFmtId="2" fontId="2" fillId="0" borderId="6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2" fontId="1" fillId="0" borderId="7" xfId="0" applyNumberFormat="1" applyFont="1" applyBorder="1" applyProtection="1">
      <protection locked="0"/>
    </xf>
    <xf numFmtId="2" fontId="1" fillId="0" borderId="8" xfId="0" applyNumberFormat="1" applyFont="1" applyBorder="1" applyProtection="1">
      <protection locked="0"/>
    </xf>
    <xf numFmtId="164" fontId="5" fillId="0" borderId="23" xfId="0" quotePrefix="1" applyFont="1" applyBorder="1" applyAlignment="1" applyProtection="1">
      <alignment horizontal="left"/>
    </xf>
    <xf numFmtId="49" fontId="1" fillId="0" borderId="25" xfId="0" applyNumberFormat="1" applyFont="1" applyBorder="1" applyProtection="1">
      <protection locked="0"/>
    </xf>
    <xf numFmtId="164" fontId="5" fillId="0" borderId="26" xfId="0" applyFont="1" applyBorder="1" applyAlignment="1" applyProtection="1">
      <alignment horizontal="left"/>
    </xf>
    <xf numFmtId="49" fontId="1" fillId="0" borderId="27" xfId="0" applyNumberFormat="1" applyFont="1" applyBorder="1" applyProtection="1">
      <protection locked="0"/>
    </xf>
    <xf numFmtId="164" fontId="5" fillId="0" borderId="26" xfId="0" applyFont="1" applyBorder="1" applyProtection="1"/>
    <xf numFmtId="164" fontId="3" fillId="0" borderId="28" xfId="0" applyFont="1" applyBorder="1" applyAlignment="1" applyProtection="1">
      <alignment horizontal="left"/>
    </xf>
    <xf numFmtId="164" fontId="1" fillId="0" borderId="27" xfId="0" applyFont="1" applyBorder="1" applyProtection="1">
      <protection locked="0"/>
    </xf>
    <xf numFmtId="164" fontId="3" fillId="0" borderId="29" xfId="0" applyFont="1" applyBorder="1" applyAlignment="1" applyProtection="1">
      <alignment horizontal="center"/>
    </xf>
    <xf numFmtId="164" fontId="3" fillId="0" borderId="30" xfId="0" applyFont="1" applyBorder="1" applyAlignment="1" applyProtection="1">
      <alignment horizontal="center"/>
    </xf>
    <xf numFmtId="164" fontId="1" fillId="0" borderId="26" xfId="0" applyFont="1" applyBorder="1" applyProtection="1"/>
    <xf numFmtId="164" fontId="1" fillId="0" borderId="0" xfId="0" applyFont="1" applyBorder="1" applyProtection="1"/>
    <xf numFmtId="164" fontId="3" fillId="0" borderId="29" xfId="0" applyFont="1" applyBorder="1" applyAlignment="1" applyProtection="1">
      <alignment horizontal="left"/>
    </xf>
    <xf numFmtId="164" fontId="3" fillId="0" borderId="26" xfId="0" applyFont="1" applyBorder="1" applyProtection="1"/>
    <xf numFmtId="164" fontId="3" fillId="0" borderId="0" xfId="0" applyFont="1" applyBorder="1" applyProtection="1"/>
    <xf numFmtId="164" fontId="3" fillId="0" borderId="31" xfId="0" applyFont="1" applyBorder="1" applyAlignment="1" applyProtection="1">
      <alignment horizontal="left"/>
    </xf>
    <xf numFmtId="164" fontId="1" fillId="0" borderId="32" xfId="0" applyFont="1" applyBorder="1" applyProtection="1">
      <protection locked="0"/>
    </xf>
    <xf numFmtId="164" fontId="1" fillId="0" borderId="22" xfId="0" applyFont="1" applyBorder="1" applyProtection="1">
      <protection locked="0"/>
    </xf>
    <xf numFmtId="164" fontId="1" fillId="0" borderId="33" xfId="0" applyFont="1" applyBorder="1" applyProtection="1">
      <protection locked="0"/>
    </xf>
    <xf numFmtId="164" fontId="5" fillId="0" borderId="32" xfId="0" quotePrefix="1" applyFont="1" applyBorder="1" applyAlignment="1" applyProtection="1">
      <alignment horizontal="left"/>
    </xf>
    <xf numFmtId="49" fontId="1" fillId="0" borderId="33" xfId="0" applyNumberFormat="1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164" fontId="3" fillId="0" borderId="34" xfId="0" applyFont="1" applyBorder="1" applyAlignment="1" applyProtection="1">
      <alignment horizontal="center"/>
    </xf>
    <xf numFmtId="164" fontId="3" fillId="0" borderId="36" xfId="0" applyFont="1" applyBorder="1" applyAlignment="1" applyProtection="1"/>
    <xf numFmtId="164" fontId="3" fillId="0" borderId="35" xfId="0" applyFont="1" applyBorder="1" applyAlignment="1" applyProtection="1"/>
    <xf numFmtId="164" fontId="5" fillId="0" borderId="26" xfId="0" applyFont="1" applyBorder="1" applyAlignment="1" applyProtection="1"/>
    <xf numFmtId="164" fontId="1" fillId="0" borderId="15" xfId="0" applyFont="1" applyFill="1" applyBorder="1" applyProtection="1">
      <protection locked="0"/>
    </xf>
    <xf numFmtId="49" fontId="1" fillId="0" borderId="0" xfId="0" applyNumberFormat="1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0" borderId="24" xfId="0" applyNumberFormat="1" applyFont="1" applyBorder="1" applyAlignment="1" applyProtection="1">
      <alignment wrapText="1"/>
      <protection locked="0"/>
    </xf>
    <xf numFmtId="164" fontId="1" fillId="0" borderId="0" xfId="0" applyFont="1" applyBorder="1" applyAlignment="1" applyProtection="1">
      <alignment horizontal="left"/>
      <protection locked="0"/>
    </xf>
    <xf numFmtId="164" fontId="1" fillId="0" borderId="24" xfId="0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49" fontId="1" fillId="0" borderId="24" xfId="0" applyNumberFormat="1" applyFont="1" applyBorder="1" applyAlignment="1" applyProtection="1">
      <alignment horizontal="center" wrapText="1"/>
      <protection locked="0"/>
    </xf>
    <xf numFmtId="49" fontId="6" fillId="0" borderId="24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164" fontId="3" fillId="0" borderId="5" xfId="0" applyFont="1" applyBorder="1" applyProtection="1"/>
    <xf numFmtId="164" fontId="1" fillId="0" borderId="3" xfId="0" applyFont="1" applyBorder="1" applyProtection="1"/>
    <xf numFmtId="164" fontId="1" fillId="0" borderId="37" xfId="0" quotePrefix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152419</xdr:colOff>
      <xdr:row>7</xdr:row>
      <xdr:rowOff>1</xdr:rowOff>
    </xdr:from>
    <xdr:to>
      <xdr:col>9</xdr:col>
      <xdr:colOff>85725</xdr:colOff>
      <xdr:row>33</xdr:row>
      <xdr:rowOff>142876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94" y="1219201"/>
          <a:ext cx="3667106" cy="4438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>
    <pageSetUpPr fitToPage="1"/>
  </sheetPr>
  <dimension ref="A1:U89"/>
  <sheetViews>
    <sheetView showGridLines="0" tabSelected="1" zoomScaleNormal="100" workbookViewId="0">
      <selection activeCell="B1" sqref="B1:C1"/>
    </sheetView>
  </sheetViews>
  <sheetFormatPr defaultColWidth="9.7109375" defaultRowHeight="12.75" x14ac:dyDescent="0.2"/>
  <cols>
    <col min="1" max="1" width="14.140625" style="14" customWidth="1"/>
    <col min="2" max="2" width="18.28515625" style="14" customWidth="1"/>
    <col min="3" max="4" width="10.7109375" style="14" customWidth="1"/>
    <col min="5" max="5" width="14.140625" style="14" customWidth="1"/>
    <col min="6" max="6" width="12.7109375" style="14" customWidth="1"/>
    <col min="7" max="9" width="9.7109375" style="14"/>
    <col min="10" max="10" width="5" style="14" customWidth="1"/>
    <col min="11" max="11" width="11.140625" style="14" customWidth="1"/>
    <col min="12" max="16384" width="9.7109375" style="14"/>
  </cols>
  <sheetData>
    <row r="1" spans="1:17" ht="26.1" customHeight="1" x14ac:dyDescent="0.2">
      <c r="A1" s="36" t="s">
        <v>36</v>
      </c>
      <c r="B1" s="71"/>
      <c r="C1" s="71"/>
      <c r="D1" s="65"/>
      <c r="E1" s="72" t="s">
        <v>29</v>
      </c>
      <c r="F1" s="67"/>
      <c r="G1" s="67"/>
      <c r="H1" s="67"/>
      <c r="I1" s="67"/>
      <c r="J1" s="37"/>
      <c r="K1" s="21"/>
    </row>
    <row r="2" spans="1:17" ht="12.75" customHeight="1" x14ac:dyDescent="0.2">
      <c r="A2" s="38" t="s">
        <v>0</v>
      </c>
      <c r="B2" s="70"/>
      <c r="C2" s="70"/>
      <c r="D2" s="64"/>
      <c r="E2" s="73" t="s">
        <v>30</v>
      </c>
      <c r="F2" s="66"/>
      <c r="G2" s="66"/>
      <c r="H2" s="66"/>
      <c r="I2" s="66"/>
      <c r="J2" s="39"/>
      <c r="K2" s="21"/>
    </row>
    <row r="3" spans="1:17" ht="12.75" customHeight="1" x14ac:dyDescent="0.2">
      <c r="A3" s="61" t="s">
        <v>33</v>
      </c>
      <c r="B3" s="70"/>
      <c r="C3" s="70"/>
      <c r="D3" s="64"/>
      <c r="E3" s="73" t="s">
        <v>31</v>
      </c>
      <c r="F3" s="66"/>
      <c r="G3" s="66"/>
      <c r="H3" s="66"/>
      <c r="I3" s="66"/>
      <c r="J3" s="39"/>
      <c r="K3" s="21"/>
    </row>
    <row r="4" spans="1:17" ht="12.75" customHeight="1" x14ac:dyDescent="0.2">
      <c r="A4" s="61" t="s">
        <v>34</v>
      </c>
      <c r="B4" s="69"/>
      <c r="C4" s="69"/>
      <c r="D4" s="63"/>
      <c r="E4" s="73" t="s">
        <v>32</v>
      </c>
      <c r="F4" s="66"/>
      <c r="G4" s="66"/>
      <c r="H4" s="66"/>
      <c r="I4" s="66"/>
      <c r="J4" s="39"/>
      <c r="K4" s="21"/>
    </row>
    <row r="5" spans="1:17" ht="12.75" customHeight="1" x14ac:dyDescent="0.2">
      <c r="A5" s="61" t="s">
        <v>35</v>
      </c>
      <c r="B5" s="69"/>
      <c r="C5" s="69"/>
      <c r="D5" s="63"/>
      <c r="E5" s="12"/>
      <c r="F5" s="12"/>
      <c r="G5" s="15"/>
      <c r="H5" s="15"/>
      <c r="I5" s="15"/>
      <c r="J5" s="39"/>
      <c r="K5" s="21"/>
    </row>
    <row r="6" spans="1:17" ht="12.75" customHeight="1" thickBot="1" x14ac:dyDescent="0.25">
      <c r="A6" s="54"/>
      <c r="B6" s="68"/>
      <c r="C6" s="68"/>
      <c r="D6" s="13"/>
      <c r="E6" s="13"/>
      <c r="F6" s="13"/>
      <c r="G6" s="16"/>
      <c r="H6" s="16"/>
      <c r="I6" s="16"/>
      <c r="J6" s="55"/>
      <c r="K6" s="21"/>
    </row>
    <row r="7" spans="1:17" ht="13.5" thickBot="1" x14ac:dyDescent="0.25">
      <c r="A7" s="40"/>
      <c r="B7" s="15"/>
      <c r="C7" s="15"/>
      <c r="D7" s="12"/>
      <c r="E7" s="12"/>
      <c r="F7" s="12"/>
      <c r="G7" s="15"/>
      <c r="H7" s="15"/>
      <c r="I7" s="15"/>
      <c r="J7" s="39"/>
    </row>
    <row r="8" spans="1:17" ht="13.5" thickTop="1" x14ac:dyDescent="0.2">
      <c r="A8" s="41" t="s">
        <v>1</v>
      </c>
      <c r="B8" s="24"/>
      <c r="C8" s="24"/>
      <c r="D8" s="17"/>
      <c r="E8" s="21"/>
      <c r="F8" s="21"/>
      <c r="G8" s="21"/>
      <c r="H8" s="21"/>
      <c r="I8" s="21"/>
      <c r="J8" s="42"/>
      <c r="Q8" s="18"/>
    </row>
    <row r="9" spans="1:17" x14ac:dyDescent="0.2">
      <c r="A9" s="43" t="s">
        <v>2</v>
      </c>
      <c r="B9" s="2" t="s">
        <v>37</v>
      </c>
      <c r="C9" s="25"/>
      <c r="D9" s="33"/>
      <c r="E9" s="21"/>
      <c r="F9" s="21"/>
      <c r="G9" s="21"/>
      <c r="H9" s="21"/>
      <c r="I9" s="21"/>
      <c r="J9" s="42"/>
    </row>
    <row r="10" spans="1:17" x14ac:dyDescent="0.2">
      <c r="A10" s="43" t="s">
        <v>3</v>
      </c>
      <c r="B10" s="2" t="s">
        <v>38</v>
      </c>
      <c r="C10" s="25"/>
      <c r="D10" s="33"/>
      <c r="E10" s="21"/>
      <c r="F10" s="21"/>
      <c r="G10" s="21"/>
      <c r="H10" s="21"/>
      <c r="I10" s="21"/>
      <c r="J10" s="42"/>
    </row>
    <row r="11" spans="1:17" ht="13.5" thickBot="1" x14ac:dyDescent="0.25">
      <c r="A11" s="44" t="s">
        <v>4</v>
      </c>
      <c r="B11" s="3" t="s">
        <v>39</v>
      </c>
      <c r="C11" s="74"/>
      <c r="D11" s="32"/>
      <c r="E11" s="21"/>
      <c r="F11" s="21"/>
      <c r="G11" s="21"/>
      <c r="H11" s="21"/>
      <c r="I11" s="21"/>
      <c r="J11" s="42"/>
    </row>
    <row r="12" spans="1:17" ht="13.5" thickTop="1" x14ac:dyDescent="0.2">
      <c r="A12" s="45"/>
      <c r="B12" s="46"/>
      <c r="C12" s="46"/>
      <c r="D12" s="34"/>
      <c r="E12" s="21"/>
      <c r="F12" s="21"/>
      <c r="G12" s="21"/>
      <c r="H12" s="21"/>
      <c r="I12" s="21"/>
      <c r="J12" s="42"/>
    </row>
    <row r="13" spans="1:17" x14ac:dyDescent="0.2">
      <c r="A13" s="47" t="s">
        <v>5</v>
      </c>
      <c r="B13" s="25"/>
      <c r="C13" s="25"/>
      <c r="D13" s="35"/>
      <c r="E13" s="21"/>
      <c r="F13" s="21"/>
      <c r="G13" s="21"/>
      <c r="H13" s="21"/>
      <c r="I13" s="21"/>
      <c r="J13" s="42"/>
    </row>
    <row r="14" spans="1:17" x14ac:dyDescent="0.2">
      <c r="A14" s="43" t="s">
        <v>2</v>
      </c>
      <c r="B14" s="2" t="s">
        <v>40</v>
      </c>
      <c r="C14" s="25"/>
      <c r="D14" s="33"/>
      <c r="E14" s="21"/>
      <c r="F14" s="21"/>
      <c r="G14" s="21"/>
      <c r="H14" s="21"/>
      <c r="I14" s="21"/>
      <c r="J14" s="42"/>
    </row>
    <row r="15" spans="1:17" x14ac:dyDescent="0.2">
      <c r="A15" s="43" t="s">
        <v>6</v>
      </c>
      <c r="B15" s="2" t="s">
        <v>41</v>
      </c>
      <c r="C15" s="25"/>
      <c r="D15" s="33"/>
      <c r="E15" s="21"/>
      <c r="F15" s="21"/>
      <c r="G15" s="21"/>
      <c r="H15" s="21"/>
      <c r="I15" s="21"/>
      <c r="J15" s="42"/>
    </row>
    <row r="16" spans="1:17" x14ac:dyDescent="0.2">
      <c r="A16" s="43" t="s">
        <v>7</v>
      </c>
      <c r="B16" s="2" t="s">
        <v>42</v>
      </c>
      <c r="C16" s="25"/>
      <c r="D16" s="33"/>
      <c r="E16" s="21"/>
      <c r="F16" s="21"/>
      <c r="G16" s="21"/>
      <c r="H16" s="21"/>
      <c r="I16" s="21"/>
      <c r="J16" s="42"/>
    </row>
    <row r="17" spans="1:10" ht="13.5" thickBot="1" x14ac:dyDescent="0.25">
      <c r="A17" s="44" t="s">
        <v>8</v>
      </c>
      <c r="B17" s="3" t="s">
        <v>39</v>
      </c>
      <c r="C17" s="74"/>
      <c r="D17" s="32"/>
      <c r="E17" s="21"/>
      <c r="F17" s="21"/>
      <c r="G17" s="21"/>
      <c r="H17" s="21"/>
      <c r="I17" s="21"/>
      <c r="J17" s="42"/>
    </row>
    <row r="18" spans="1:10" ht="13.5" thickTop="1" x14ac:dyDescent="0.2">
      <c r="A18" s="45"/>
      <c r="B18" s="46"/>
      <c r="C18" s="46"/>
      <c r="D18" s="34"/>
      <c r="E18" s="21"/>
      <c r="F18" s="21"/>
      <c r="G18" s="21"/>
      <c r="H18" s="21"/>
      <c r="I18" s="21"/>
      <c r="J18" s="42"/>
    </row>
    <row r="19" spans="1:10" x14ac:dyDescent="0.2">
      <c r="A19" s="47" t="s">
        <v>9</v>
      </c>
      <c r="B19" s="25"/>
      <c r="C19" s="25"/>
      <c r="D19" s="35"/>
      <c r="E19" s="21"/>
      <c r="F19" s="21"/>
      <c r="G19" s="21"/>
      <c r="H19" s="21"/>
      <c r="I19" s="21"/>
      <c r="J19" s="42"/>
    </row>
    <row r="20" spans="1:10" x14ac:dyDescent="0.2">
      <c r="A20" s="43" t="s">
        <v>10</v>
      </c>
      <c r="B20" s="2" t="s">
        <v>37</v>
      </c>
      <c r="C20" s="25"/>
      <c r="D20" s="33"/>
      <c r="E20" s="21"/>
      <c r="F20" s="21"/>
      <c r="G20" s="21"/>
      <c r="H20" s="21"/>
      <c r="I20" s="21"/>
      <c r="J20" s="42"/>
    </row>
    <row r="21" spans="1:10" x14ac:dyDescent="0.2">
      <c r="A21" s="43" t="s">
        <v>11</v>
      </c>
      <c r="B21" s="2" t="s">
        <v>43</v>
      </c>
      <c r="C21" s="25"/>
      <c r="D21" s="33"/>
      <c r="E21" s="21"/>
      <c r="F21" s="21"/>
      <c r="G21" s="21"/>
      <c r="H21" s="21"/>
      <c r="I21" s="21"/>
      <c r="J21" s="42"/>
    </row>
    <row r="22" spans="1:10" x14ac:dyDescent="0.2">
      <c r="A22" s="43" t="s">
        <v>12</v>
      </c>
      <c r="B22" s="2" t="s">
        <v>44</v>
      </c>
      <c r="C22" s="25"/>
      <c r="D22" s="33"/>
      <c r="E22" s="21"/>
      <c r="F22" s="21"/>
      <c r="G22" s="21"/>
      <c r="H22" s="21"/>
      <c r="I22" s="21"/>
      <c r="J22" s="42"/>
    </row>
    <row r="23" spans="1:10" ht="13.5" thickBot="1" x14ac:dyDescent="0.25">
      <c r="A23" s="44" t="s">
        <v>13</v>
      </c>
      <c r="B23" s="3" t="s">
        <v>39</v>
      </c>
      <c r="C23" s="74"/>
      <c r="D23" s="32"/>
      <c r="E23" s="21"/>
      <c r="F23" s="21"/>
      <c r="G23" s="21"/>
      <c r="H23" s="21"/>
      <c r="I23" s="21"/>
      <c r="J23" s="42"/>
    </row>
    <row r="24" spans="1:10" ht="13.5" thickTop="1" x14ac:dyDescent="0.2">
      <c r="A24" s="45"/>
      <c r="B24" s="46"/>
      <c r="C24" s="46"/>
      <c r="D24" s="34"/>
      <c r="E24" s="21"/>
      <c r="F24" s="21"/>
      <c r="G24" s="21"/>
      <c r="H24" s="21"/>
      <c r="I24" s="21"/>
      <c r="J24" s="42"/>
    </row>
    <row r="25" spans="1:10" x14ac:dyDescent="0.2">
      <c r="A25" s="47" t="s">
        <v>14</v>
      </c>
      <c r="B25" s="25"/>
      <c r="C25" s="25"/>
      <c r="D25" s="35"/>
      <c r="E25" s="21"/>
      <c r="F25" s="21"/>
      <c r="G25" s="21"/>
      <c r="H25" s="21"/>
      <c r="I25" s="21"/>
      <c r="J25" s="42"/>
    </row>
    <row r="26" spans="1:10" x14ac:dyDescent="0.2">
      <c r="A26" s="43" t="s">
        <v>15</v>
      </c>
      <c r="B26" s="2" t="s">
        <v>37</v>
      </c>
      <c r="C26" s="25"/>
      <c r="D26" s="33"/>
      <c r="E26" s="21"/>
      <c r="F26" s="21"/>
      <c r="G26" s="21"/>
      <c r="H26" s="21"/>
      <c r="I26" s="21"/>
      <c r="J26" s="42"/>
    </row>
    <row r="27" spans="1:10" x14ac:dyDescent="0.2">
      <c r="A27" s="43" t="s">
        <v>11</v>
      </c>
      <c r="B27" s="2" t="s">
        <v>43</v>
      </c>
      <c r="C27" s="25"/>
      <c r="D27" s="33"/>
      <c r="E27" s="21"/>
      <c r="F27" s="21"/>
      <c r="G27" s="21"/>
      <c r="H27" s="21"/>
      <c r="I27" s="21"/>
      <c r="J27" s="42"/>
    </row>
    <row r="28" spans="1:10" x14ac:dyDescent="0.2">
      <c r="A28" s="43" t="s">
        <v>12</v>
      </c>
      <c r="B28" s="2" t="s">
        <v>44</v>
      </c>
      <c r="C28" s="25"/>
      <c r="D28" s="33"/>
      <c r="E28" s="21"/>
      <c r="F28" s="21"/>
      <c r="G28" s="21"/>
      <c r="H28" s="21"/>
      <c r="I28" s="21"/>
      <c r="J28" s="42"/>
    </row>
    <row r="29" spans="1:10" ht="13.5" thickBot="1" x14ac:dyDescent="0.25">
      <c r="A29" s="44" t="s">
        <v>13</v>
      </c>
      <c r="B29" s="3" t="s">
        <v>39</v>
      </c>
      <c r="C29" s="74"/>
      <c r="D29" s="32"/>
      <c r="E29" s="21"/>
      <c r="F29" s="21"/>
      <c r="G29" s="21"/>
      <c r="H29" s="21"/>
      <c r="I29" s="21"/>
      <c r="J29" s="42"/>
    </row>
    <row r="30" spans="1:10" ht="13.5" thickTop="1" x14ac:dyDescent="0.2">
      <c r="A30" s="45"/>
      <c r="B30" s="46"/>
      <c r="C30" s="46"/>
      <c r="D30" s="34"/>
      <c r="E30" s="21"/>
      <c r="F30" s="21"/>
      <c r="G30" s="21"/>
      <c r="H30" s="21"/>
      <c r="I30" s="21"/>
      <c r="J30" s="42"/>
    </row>
    <row r="31" spans="1:10" x14ac:dyDescent="0.2">
      <c r="A31" s="47" t="s">
        <v>16</v>
      </c>
      <c r="B31" s="25"/>
      <c r="C31" s="25"/>
      <c r="D31" s="35"/>
      <c r="E31" s="21"/>
      <c r="F31" s="21"/>
      <c r="G31" s="21"/>
      <c r="H31" s="21"/>
      <c r="I31" s="21"/>
      <c r="J31" s="42"/>
    </row>
    <row r="32" spans="1:10" x14ac:dyDescent="0.2">
      <c r="A32" s="43" t="s">
        <v>17</v>
      </c>
      <c r="B32" s="2" t="s">
        <v>37</v>
      </c>
      <c r="C32" s="25"/>
      <c r="D32" s="33"/>
      <c r="E32" s="21"/>
      <c r="F32" s="21"/>
      <c r="G32" s="21"/>
      <c r="H32" s="21"/>
      <c r="I32" s="21"/>
      <c r="J32" s="42"/>
    </row>
    <row r="33" spans="1:21" x14ac:dyDescent="0.2">
      <c r="A33" s="43" t="s">
        <v>12</v>
      </c>
      <c r="B33" s="2" t="s">
        <v>38</v>
      </c>
      <c r="C33" s="25"/>
      <c r="D33" s="33"/>
      <c r="E33" s="21"/>
      <c r="F33" s="21"/>
      <c r="G33" s="21"/>
      <c r="H33" s="21"/>
      <c r="I33" s="21"/>
      <c r="J33" s="42"/>
    </row>
    <row r="34" spans="1:21" ht="13.5" thickBot="1" x14ac:dyDescent="0.25">
      <c r="A34" s="44" t="s">
        <v>28</v>
      </c>
      <c r="B34" s="3" t="s">
        <v>39</v>
      </c>
      <c r="C34" s="74"/>
      <c r="D34" s="32"/>
      <c r="E34" s="21"/>
      <c r="F34" s="21"/>
      <c r="G34" s="21"/>
      <c r="H34" s="21"/>
      <c r="I34" s="21"/>
      <c r="J34" s="42"/>
    </row>
    <row r="35" spans="1:21" ht="16.149999999999999" customHeight="1" thickTop="1" thickBot="1" x14ac:dyDescent="0.25">
      <c r="A35" s="48"/>
      <c r="B35" s="49"/>
      <c r="C35" s="49"/>
      <c r="D35" s="21"/>
      <c r="E35" s="21"/>
      <c r="F35" s="4" t="s">
        <v>18</v>
      </c>
      <c r="G35" s="27"/>
      <c r="H35" s="28"/>
      <c r="I35" s="21"/>
      <c r="J35" s="42"/>
    </row>
    <row r="36" spans="1:21" ht="15.6" customHeight="1" thickTop="1" x14ac:dyDescent="0.2">
      <c r="A36" s="48"/>
      <c r="B36" s="49"/>
      <c r="C36" s="49"/>
      <c r="D36" s="21"/>
      <c r="E36" s="21"/>
      <c r="F36" s="5" t="s">
        <v>19</v>
      </c>
      <c r="G36" s="29"/>
      <c r="H36" s="6">
        <f>(D9*D10*D11)/27</f>
        <v>0</v>
      </c>
      <c r="I36" s="21"/>
      <c r="J36" s="42"/>
    </row>
    <row r="37" spans="1:21" x14ac:dyDescent="0.2">
      <c r="A37" s="50" t="s">
        <v>20</v>
      </c>
      <c r="B37" s="26"/>
      <c r="C37" s="26"/>
      <c r="D37" s="56"/>
      <c r="E37" s="21"/>
      <c r="F37" s="5" t="s">
        <v>5</v>
      </c>
      <c r="G37" s="29"/>
      <c r="H37" s="6">
        <f>(((D14+D15)/2)*D16*D17)/27</f>
        <v>0</v>
      </c>
      <c r="I37" s="21"/>
      <c r="J37" s="42"/>
      <c r="U37" s="19"/>
    </row>
    <row r="38" spans="1:21" x14ac:dyDescent="0.2">
      <c r="A38" s="47" t="s">
        <v>55</v>
      </c>
      <c r="B38" s="25"/>
      <c r="C38" s="25"/>
      <c r="D38" s="62"/>
      <c r="E38" s="21"/>
      <c r="F38" s="5" t="s">
        <v>21</v>
      </c>
      <c r="G38" s="29"/>
      <c r="H38" s="6">
        <f>(((D21+D22)/2)*D20*D23)/27</f>
        <v>0</v>
      </c>
      <c r="I38" s="21"/>
      <c r="J38" s="42"/>
      <c r="U38" s="19"/>
    </row>
    <row r="39" spans="1:21" x14ac:dyDescent="0.2">
      <c r="A39" s="43" t="s">
        <v>45</v>
      </c>
      <c r="B39" s="2" t="s">
        <v>53</v>
      </c>
      <c r="C39" s="75"/>
      <c r="D39" s="57"/>
      <c r="E39" s="21"/>
      <c r="F39" s="5" t="s">
        <v>22</v>
      </c>
      <c r="G39" s="29"/>
      <c r="H39" s="6">
        <f>(((D27+D28)/2)*D26*D29)/27</f>
        <v>0</v>
      </c>
      <c r="I39" s="21"/>
      <c r="J39" s="42"/>
      <c r="U39" s="19"/>
    </row>
    <row r="40" spans="1:21" x14ac:dyDescent="0.2">
      <c r="A40" s="58" t="s">
        <v>46</v>
      </c>
      <c r="B40" s="2" t="s">
        <v>54</v>
      </c>
      <c r="C40" s="75"/>
      <c r="D40" s="57"/>
      <c r="E40" s="21"/>
      <c r="F40" s="5" t="s">
        <v>23</v>
      </c>
      <c r="G40" s="29"/>
      <c r="H40" s="6">
        <f>(D32*D33*D34)/27</f>
        <v>0</v>
      </c>
      <c r="I40" s="21"/>
      <c r="J40" s="42"/>
      <c r="U40" s="19"/>
    </row>
    <row r="41" spans="1:21" ht="13.5" thickBot="1" x14ac:dyDescent="0.25">
      <c r="A41" s="76" t="s">
        <v>49</v>
      </c>
      <c r="B41" s="60" t="s">
        <v>52</v>
      </c>
      <c r="C41" s="59"/>
      <c r="D41" s="57"/>
      <c r="E41" s="21"/>
      <c r="F41" s="7" t="s">
        <v>24</v>
      </c>
      <c r="G41" s="30"/>
      <c r="H41" s="8">
        <f>(D37*D34*((3.141592654*(((D39/2)+D41)/12)*(((D40/2)+D41)/12))-((2*D42*D43)/3)))/27</f>
        <v>0</v>
      </c>
      <c r="I41" s="21"/>
      <c r="J41" s="42"/>
      <c r="U41" s="19"/>
    </row>
    <row r="42" spans="1:21" ht="13.5" thickTop="1" x14ac:dyDescent="0.2">
      <c r="A42" s="43" t="s">
        <v>47</v>
      </c>
      <c r="B42" s="25" t="s">
        <v>51</v>
      </c>
      <c r="C42" s="25"/>
      <c r="D42" s="57"/>
      <c r="E42" s="21"/>
      <c r="F42" s="10" t="s">
        <v>25</v>
      </c>
      <c r="G42" s="31"/>
      <c r="H42" s="11">
        <f>(H36+H37+H38+H39+H40-H41)</f>
        <v>0</v>
      </c>
      <c r="I42" s="21"/>
      <c r="J42" s="42"/>
      <c r="U42" s="19"/>
    </row>
    <row r="43" spans="1:21" x14ac:dyDescent="0.2">
      <c r="A43" s="43" t="s">
        <v>48</v>
      </c>
      <c r="B43" s="25" t="s">
        <v>50</v>
      </c>
      <c r="C43" s="25"/>
      <c r="D43" s="57"/>
      <c r="E43" s="21"/>
      <c r="F43" s="20"/>
      <c r="G43" s="21"/>
      <c r="H43" s="1"/>
      <c r="I43" s="21"/>
      <c r="J43" s="42"/>
      <c r="U43" s="19"/>
    </row>
    <row r="44" spans="1:21" ht="13.5" thickBot="1" x14ac:dyDescent="0.25">
      <c r="A44" s="51"/>
      <c r="B44" s="52"/>
      <c r="C44" s="52"/>
      <c r="D44" s="52"/>
      <c r="E44" s="52"/>
      <c r="F44" s="52"/>
      <c r="G44" s="52"/>
      <c r="H44" s="52"/>
      <c r="I44" s="52"/>
      <c r="J44" s="53"/>
    </row>
    <row r="63" spans="1:9" x14ac:dyDescent="0.2">
      <c r="A63" s="22"/>
      <c r="I63" s="22"/>
    </row>
    <row r="64" spans="1:9" x14ac:dyDescent="0.2">
      <c r="A64" s="22"/>
      <c r="C64" s="22"/>
      <c r="I64" s="22"/>
    </row>
    <row r="65" spans="1:10" x14ac:dyDescent="0.2">
      <c r="I65" s="22"/>
    </row>
    <row r="66" spans="1:10" x14ac:dyDescent="0.2">
      <c r="A66" s="22"/>
      <c r="I66" s="22"/>
    </row>
    <row r="67" spans="1:10" x14ac:dyDescent="0.2">
      <c r="I67" s="22"/>
    </row>
    <row r="68" spans="1:10" x14ac:dyDescent="0.2">
      <c r="B68" s="23"/>
      <c r="I68" s="22"/>
    </row>
    <row r="69" spans="1:10" x14ac:dyDescent="0.2">
      <c r="B69" s="22"/>
      <c r="C69" s="22"/>
      <c r="I69" s="22"/>
    </row>
    <row r="70" spans="1:10" x14ac:dyDescent="0.2">
      <c r="I70" s="22"/>
    </row>
    <row r="71" spans="1:10" x14ac:dyDescent="0.2">
      <c r="I71" s="22"/>
      <c r="J71" s="9"/>
    </row>
    <row r="72" spans="1:10" x14ac:dyDescent="0.2">
      <c r="B72" s="22"/>
      <c r="C72" s="22"/>
      <c r="I72" s="22"/>
      <c r="J72" s="9"/>
    </row>
    <row r="73" spans="1:10" x14ac:dyDescent="0.2">
      <c r="B73" s="22"/>
      <c r="C73" s="22"/>
      <c r="I73" s="22"/>
      <c r="J73" s="9"/>
    </row>
    <row r="74" spans="1:10" x14ac:dyDescent="0.2">
      <c r="B74" s="22"/>
      <c r="C74" s="22"/>
      <c r="I74" s="22"/>
      <c r="J74" s="9"/>
    </row>
    <row r="75" spans="1:10" x14ac:dyDescent="0.2">
      <c r="I75" s="22"/>
      <c r="J75" s="9"/>
    </row>
    <row r="76" spans="1:10" x14ac:dyDescent="0.2">
      <c r="B76" s="22"/>
      <c r="I76" s="22"/>
      <c r="J76" s="9"/>
    </row>
    <row r="77" spans="1:10" x14ac:dyDescent="0.2">
      <c r="J77" s="9"/>
    </row>
    <row r="78" spans="1:10" x14ac:dyDescent="0.2">
      <c r="I78" s="9"/>
    </row>
    <row r="79" spans="1:10" x14ac:dyDescent="0.2">
      <c r="I79" s="22"/>
      <c r="J79" s="9"/>
    </row>
    <row r="80" spans="1:10" x14ac:dyDescent="0.2">
      <c r="I80" s="22"/>
      <c r="J80" s="9"/>
    </row>
    <row r="81" spans="1:10" x14ac:dyDescent="0.2">
      <c r="I81" s="9"/>
      <c r="J81" s="9"/>
    </row>
    <row r="82" spans="1:10" x14ac:dyDescent="0.2">
      <c r="I82" s="9"/>
      <c r="J82" s="9"/>
    </row>
    <row r="83" spans="1:10" x14ac:dyDescent="0.2">
      <c r="I83" s="9"/>
      <c r="J83" s="9"/>
    </row>
    <row r="87" spans="1:10" x14ac:dyDescent="0.2">
      <c r="A87" s="22" t="s">
        <v>26</v>
      </c>
    </row>
    <row r="89" spans="1:10" x14ac:dyDescent="0.2">
      <c r="A89" s="23" t="s">
        <v>27</v>
      </c>
    </row>
  </sheetData>
  <sheetProtection algorithmName="SHA-512" hashValue="qPl5RlOM1JIlCbw9oQ969CLMlaXntkRa3neubdWAGR+VXBV1d9UBh7f057RZEexdyXE9+f1q3jmMOh4dM1UiSg==" saltValue="L834iwzHoR/H5bYs4INezA==" spinCount="100000" sheet="1" objects="1" scenarios="1"/>
  <mergeCells count="10">
    <mergeCell ref="F4:I4"/>
    <mergeCell ref="F3:I3"/>
    <mergeCell ref="F2:I2"/>
    <mergeCell ref="F1:I1"/>
    <mergeCell ref="B6:C6"/>
    <mergeCell ref="B5:C5"/>
    <mergeCell ref="B4:C4"/>
    <mergeCell ref="B3:C3"/>
    <mergeCell ref="B2:C2"/>
    <mergeCell ref="B1:C1"/>
  </mergeCells>
  <phoneticPr fontId="0" type="noConversion"/>
  <printOptions gridLinesSet="0"/>
  <pageMargins left="0.75" right="0.5" top="0.75" bottom="1" header="0.5" footer="0.5"/>
  <pageSetup scale="82" orientation="portrait" horizontalDpi="4294967292" r:id="rId1"/>
  <headerFooter alignWithMargins="0">
    <oddFooter>&amp;LRev 2/14/2019&amp;CApron End Wall - Elliptical.xlsx
&amp;F&amp;RPage No.___________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\a</vt:lpstr>
      <vt:lpstr>\c</vt:lpstr>
      <vt:lpstr>\h</vt:lpstr>
      <vt:lpstr>\p</vt:lpstr>
      <vt:lpstr>\s</vt:lpstr>
      <vt:lpstr>ALTS</vt:lpstr>
      <vt:lpstr>HELP</vt:lpstr>
      <vt:lpstr>Sheet1!Print_Area</vt:lpstr>
      <vt:lpstr>Sheet1!Print_Area_MI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TERNES, MATTHEW J</dc:creator>
  <cp:lastModifiedBy>DAPP, MATTHEW A</cp:lastModifiedBy>
  <cp:lastPrinted>2019-02-14T17:19:53Z</cp:lastPrinted>
  <dcterms:created xsi:type="dcterms:W3CDTF">2001-01-08T17:47:24Z</dcterms:created>
  <dcterms:modified xsi:type="dcterms:W3CDTF">2019-04-08T12:43:18Z</dcterms:modified>
</cp:coreProperties>
</file>