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N:\region\Pantry2015\RegionSpecific\SouthEastRegion\"/>
    </mc:Choice>
  </mc:AlternateContent>
  <bookViews>
    <workbookView xWindow="-15" yWindow="-15" windowWidth="12120" windowHeight="9120" activeTab="1"/>
  </bookViews>
  <sheets>
    <sheet name="Example" sheetId="3" r:id="rId1"/>
    <sheet name="Thickness Data" sheetId="1" r:id="rId2"/>
  </sheets>
  <definedNames>
    <definedName name="_xlnm.Print_Area" localSheetId="0">Example!$A$1:$K$57</definedName>
    <definedName name="_xlnm.Print_Area" localSheetId="1">'Thickness Data'!$A$1:$K$65</definedName>
  </definedNames>
  <calcPr calcId="152511"/>
</workbook>
</file>

<file path=xl/calcChain.xml><?xml version="1.0" encoding="utf-8"?>
<calcChain xmlns="http://schemas.openxmlformats.org/spreadsheetml/2006/main">
  <c r="G15" i="3" l="1"/>
  <c r="J15" i="3"/>
  <c r="G16" i="3"/>
  <c r="J16" i="3"/>
  <c r="G17" i="3"/>
  <c r="J17" i="3"/>
  <c r="G18" i="3"/>
  <c r="J18" i="3"/>
  <c r="G19" i="3"/>
  <c r="J19" i="3"/>
  <c r="G20" i="3"/>
  <c r="J20" i="3"/>
  <c r="G21" i="3"/>
  <c r="J21" i="3"/>
  <c r="G22" i="3"/>
  <c r="J22" i="3"/>
  <c r="G23" i="3"/>
  <c r="J23" i="3"/>
  <c r="G24" i="3"/>
  <c r="J24" i="3"/>
  <c r="G25" i="3"/>
  <c r="J25" i="3"/>
  <c r="G26" i="3"/>
  <c r="J26" i="3"/>
  <c r="G27" i="3"/>
  <c r="J27" i="3"/>
  <c r="G28" i="3"/>
  <c r="J28" i="3"/>
  <c r="G29" i="3"/>
  <c r="J29" i="3"/>
  <c r="G30" i="3"/>
  <c r="J30" i="3"/>
  <c r="G31" i="3"/>
  <c r="J31" i="3"/>
  <c r="G32" i="3"/>
  <c r="J32" i="3"/>
  <c r="G33" i="3"/>
  <c r="J33" i="3"/>
  <c r="G34" i="3"/>
  <c r="J34" i="3"/>
  <c r="G35" i="3"/>
  <c r="J35" i="3"/>
  <c r="G36" i="3"/>
  <c r="J36" i="3"/>
  <c r="G37" i="3"/>
  <c r="J37" i="3"/>
  <c r="G38" i="3"/>
  <c r="J38" i="3"/>
  <c r="G39" i="3"/>
  <c r="J39" i="3"/>
  <c r="G40" i="3"/>
  <c r="J40" i="3"/>
  <c r="G41" i="3"/>
  <c r="J41" i="3"/>
  <c r="G42" i="3"/>
  <c r="J42" i="3"/>
  <c r="G43" i="3"/>
  <c r="J43" i="3"/>
  <c r="G15" i="1"/>
  <c r="J15" i="1"/>
  <c r="G16" i="1"/>
  <c r="J16" i="1"/>
  <c r="G17" i="1"/>
  <c r="J17" i="1"/>
  <c r="G18" i="1"/>
  <c r="J18" i="1"/>
  <c r="G19" i="1"/>
  <c r="J19" i="1"/>
  <c r="G20" i="1"/>
  <c r="J20" i="1"/>
  <c r="G21" i="1"/>
  <c r="J21" i="1"/>
  <c r="G22" i="1"/>
  <c r="J22" i="1"/>
  <c r="G23" i="1"/>
  <c r="J23" i="1"/>
  <c r="G24" i="1"/>
  <c r="J24" i="1"/>
  <c r="G25" i="1"/>
  <c r="J25" i="1"/>
  <c r="G26" i="1"/>
  <c r="J26" i="1"/>
  <c r="G27" i="1"/>
  <c r="J27" i="1"/>
  <c r="G28" i="1"/>
  <c r="J28" i="1"/>
  <c r="G29" i="1"/>
  <c r="J29" i="1"/>
  <c r="G30" i="1"/>
  <c r="J30" i="1"/>
  <c r="G31" i="1"/>
  <c r="J31" i="1"/>
  <c r="G32" i="1"/>
  <c r="J32" i="1"/>
  <c r="G33" i="1"/>
  <c r="J33" i="1"/>
  <c r="G34" i="1"/>
  <c r="J34" i="1"/>
  <c r="G35" i="1"/>
  <c r="J35" i="1"/>
  <c r="G36" i="1"/>
  <c r="J36" i="1"/>
  <c r="G37" i="1"/>
  <c r="J37" i="1"/>
  <c r="G38" i="1"/>
  <c r="J38" i="1"/>
  <c r="G39" i="1"/>
  <c r="J39" i="1"/>
  <c r="G40" i="1"/>
  <c r="J40" i="1"/>
  <c r="G41" i="1"/>
  <c r="J41" i="1"/>
  <c r="G42" i="1"/>
  <c r="J42" i="1"/>
  <c r="G43" i="1"/>
  <c r="J43" i="1"/>
  <c r="G44" i="1"/>
  <c r="J44" i="1"/>
  <c r="G45" i="1"/>
  <c r="J45" i="1"/>
  <c r="G46" i="1"/>
  <c r="J46" i="1"/>
  <c r="G47" i="1"/>
  <c r="J47" i="1"/>
  <c r="G48" i="1"/>
  <c r="J48" i="1"/>
  <c r="G49" i="1"/>
  <c r="J49" i="1"/>
  <c r="G50" i="1"/>
  <c r="J50" i="1"/>
  <c r="G51" i="1"/>
  <c r="J51" i="1"/>
  <c r="G52" i="1"/>
  <c r="J52" i="1"/>
  <c r="G53" i="1"/>
  <c r="J53" i="1"/>
  <c r="G54" i="1"/>
  <c r="J54" i="1"/>
  <c r="G55" i="1"/>
  <c r="J55" i="1"/>
  <c r="G56" i="1"/>
  <c r="J56" i="1"/>
  <c r="G57" i="1"/>
  <c r="J57" i="1"/>
  <c r="G58" i="1"/>
  <c r="J58" i="1"/>
  <c r="G59" i="1"/>
  <c r="J59" i="1"/>
  <c r="G60" i="1"/>
  <c r="J60" i="1"/>
  <c r="G61" i="1"/>
  <c r="J61" i="1"/>
  <c r="G62" i="1"/>
  <c r="J62" i="1"/>
  <c r="G63" i="1"/>
  <c r="J63" i="1"/>
</calcChain>
</file>

<file path=xl/sharedStrings.xml><?xml version="1.0" encoding="utf-8"?>
<sst xmlns="http://schemas.openxmlformats.org/spreadsheetml/2006/main" count="92" uniqueCount="50">
  <si>
    <t xml:space="preserve">Concrete Pavement Thickness Log </t>
  </si>
  <si>
    <t>PROJECT DESCRIPTION</t>
  </si>
  <si>
    <t>GENERAL INFORMATION</t>
  </si>
  <si>
    <t>Project</t>
  </si>
  <si>
    <t>Contract</t>
  </si>
  <si>
    <t>Tested By</t>
  </si>
  <si>
    <t>Highway</t>
  </si>
  <si>
    <t>County</t>
  </si>
  <si>
    <t>Design Thickness</t>
  </si>
  <si>
    <t>Construction Type</t>
  </si>
  <si>
    <t>Description</t>
  </si>
  <si>
    <t>Begin Station</t>
  </si>
  <si>
    <t>Placement Technique</t>
  </si>
  <si>
    <t>Contractor</t>
  </si>
  <si>
    <t>End Station</t>
  </si>
  <si>
    <t>Paving</t>
  </si>
  <si>
    <t>Unit Location</t>
  </si>
  <si>
    <t>Driving Lane Depth</t>
  </si>
  <si>
    <t>Passing Lane Depth</t>
  </si>
  <si>
    <t>Date</t>
  </si>
  <si>
    <t>Begin</t>
  </si>
  <si>
    <t>Probe</t>
  </si>
  <si>
    <t>End</t>
  </si>
  <si>
    <t>Right</t>
  </si>
  <si>
    <t>Center</t>
  </si>
  <si>
    <t>Avg *</t>
  </si>
  <si>
    <t>Left</t>
  </si>
  <si>
    <t>Comments</t>
  </si>
  <si>
    <t>Station</t>
  </si>
  <si>
    <t>in</t>
  </si>
  <si>
    <t>* Individual probes greater than design +1/4" are considered design</t>
  </si>
  <si>
    <t>+1/4" in the computation of the average depth</t>
  </si>
  <si>
    <t>1530-08-72</t>
  </si>
  <si>
    <t xml:space="preserve"> 970221990</t>
  </si>
  <si>
    <t>John Geiger</t>
  </si>
  <si>
    <t>STH15</t>
  </si>
  <si>
    <t>Dane</t>
  </si>
  <si>
    <t>Mainline</t>
  </si>
  <si>
    <t>CTH A - CTH B</t>
  </si>
  <si>
    <t>Slip-Formed</t>
  </si>
  <si>
    <t>XYZ Construction Company</t>
  </si>
  <si>
    <t>Lt. WP</t>
  </si>
  <si>
    <t>Rt. WP</t>
  </si>
  <si>
    <t>Tested By (Name &amp; Company)</t>
  </si>
  <si>
    <t>Test Type (QC or QV)</t>
  </si>
  <si>
    <t>Placement Method</t>
  </si>
  <si>
    <t>Paving Contractor</t>
  </si>
  <si>
    <t>* Individual depths greater than design +1/4" are considered design</t>
  </si>
  <si>
    <t>Design Thickness (inches)</t>
  </si>
  <si>
    <t>Random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</si>
</sst>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&quot; ''&quot;"/>
    <numFmt numFmtId="166" formatCode="#0\+00"/>
    <numFmt numFmtId="167" formatCode="0.0&quot; ''&quot;"/>
  </numFmts>
  <fonts count="13" x14ac:knownFonts="1">
    <font>
      <sz val="9"/>
      <name val="Tms Rmn"/>
    </font>
    <font>
      <i/>
      <sz val="10"/>
      <name val="Helv"/>
    </font>
    <font>
      <sz val="10"/>
      <name val="Helv"/>
    </font>
    <font>
      <sz val="9"/>
      <name val="Tms Rmn"/>
    </font>
    <font>
      <sz val="7"/>
      <name val="Tms Rmn"/>
    </font>
    <font>
      <sz val="10"/>
      <name val="Tms Rmn"/>
    </font>
    <font>
      <b/>
      <i/>
      <sz val="9"/>
      <name val="Tms Rmn"/>
    </font>
    <font>
      <b/>
      <sz val="10"/>
      <name val="Tms Rmn"/>
    </font>
    <font>
      <b/>
      <sz val="9"/>
      <name val="Tms Rmn"/>
    </font>
    <font>
      <sz val="18"/>
      <name val="Tms Rmn"/>
    </font>
    <font>
      <i/>
      <sz val="9"/>
      <name val="Helv"/>
    </font>
    <font>
      <sz val="9"/>
      <name val="Tms Rmn"/>
    </font>
    <font>
      <sz val="9"/>
      <name val="Helv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horizontal="center" vertical="center"/>
    </xf>
  </cellStyleXfs>
  <cellXfs count="134">
    <xf numFmtId="0" fontId="0" fillId="0" borderId="0" xfId="0">
      <alignment horizontal="center" vertical="center"/>
    </xf>
    <xf numFmtId="0" fontId="5" fillId="0" borderId="0" xfId="0" applyFont="1" applyAlignment="1" applyProtection="1">
      <alignment horizontal="centerContinuous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Protection="1">
      <alignment horizontal="center" vertical="center"/>
    </xf>
    <xf numFmtId="0" fontId="3" fillId="0" borderId="1" xfId="0" applyFont="1" applyBorder="1" applyAlignment="1" applyProtection="1">
      <alignment horizontal="centerContinuous" vertical="center"/>
    </xf>
    <xf numFmtId="0" fontId="3" fillId="0" borderId="2" xfId="0" applyFont="1" applyBorder="1" applyAlignment="1" applyProtection="1">
      <alignment horizontal="centerContinuous" vertical="center"/>
    </xf>
    <xf numFmtId="0" fontId="3" fillId="0" borderId="3" xfId="0" applyFont="1" applyBorder="1" applyAlignment="1" applyProtection="1">
      <alignment horizontal="centerContinuous" vertical="center"/>
    </xf>
    <xf numFmtId="0" fontId="5" fillId="0" borderId="0" xfId="0" applyFont="1" applyProtection="1">
      <alignment horizontal="center" vertical="center"/>
    </xf>
    <xf numFmtId="0" fontId="4" fillId="0" borderId="4" xfId="0" applyFont="1" applyBorder="1" applyAlignment="1" applyProtection="1">
      <alignment horizontal="left" vertical="top"/>
    </xf>
    <xf numFmtId="0" fontId="4" fillId="0" borderId="5" xfId="0" applyFont="1" applyBorder="1" applyAlignment="1" applyProtection="1">
      <alignment horizontal="left" vertical="top"/>
    </xf>
    <xf numFmtId="0" fontId="5" fillId="0" borderId="6" xfId="0" applyFont="1" applyBorder="1" applyAlignment="1" applyProtection="1">
      <alignment horizontal="left" vertical="top"/>
    </xf>
    <xf numFmtId="0" fontId="5" fillId="0" borderId="0" xfId="0" applyFont="1" applyAlignment="1" applyProtection="1">
      <alignment horizontal="center" vertical="top"/>
    </xf>
    <xf numFmtId="0" fontId="5" fillId="0" borderId="5" xfId="0" applyFont="1" applyBorder="1" applyAlignment="1" applyProtection="1">
      <alignment horizontal="left" vertical="top"/>
    </xf>
    <xf numFmtId="0" fontId="6" fillId="0" borderId="0" xfId="0" applyFo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1" fillId="0" borderId="7" xfId="0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vertical="top"/>
    </xf>
    <xf numFmtId="0" fontId="4" fillId="0" borderId="5" xfId="0" applyFont="1" applyBorder="1" applyAlignment="1" applyProtection="1">
      <alignment vertical="top"/>
    </xf>
    <xf numFmtId="0" fontId="1" fillId="0" borderId="8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</xf>
    <xf numFmtId="164" fontId="5" fillId="0" borderId="0" xfId="0" applyNumberFormat="1" applyFont="1" applyProtection="1">
      <alignment horizontal="center" vertical="center"/>
    </xf>
    <xf numFmtId="0" fontId="3" fillId="0" borderId="9" xfId="0" applyFont="1" applyBorder="1" applyAlignment="1" applyProtection="1">
      <alignment horizontal="center" vertical="top"/>
    </xf>
    <xf numFmtId="0" fontId="3" fillId="0" borderId="10" xfId="0" applyFont="1" applyBorder="1" applyAlignment="1" applyProtection="1">
      <alignment horizontal="center" vertical="top"/>
    </xf>
    <xf numFmtId="0" fontId="3" fillId="0" borderId="11" xfId="0" applyFont="1" applyBorder="1" applyAlignment="1" applyProtection="1">
      <alignment horizontal="center" vertical="top"/>
    </xf>
    <xf numFmtId="0" fontId="5" fillId="0" borderId="0" xfId="0" applyFont="1" applyBorder="1" applyProtection="1">
      <alignment horizontal="center" vertical="center"/>
    </xf>
    <xf numFmtId="0" fontId="1" fillId="0" borderId="12" xfId="0" applyFont="1" applyBorder="1" applyAlignment="1" applyProtection="1">
      <alignment vertical="top"/>
    </xf>
    <xf numFmtId="0" fontId="8" fillId="0" borderId="13" xfId="0" applyFont="1" applyBorder="1" applyProtection="1">
      <alignment horizontal="center" vertical="center"/>
    </xf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Border="1" applyAlignment="1" applyProtection="1">
      <alignment horizontal="centerContinuous" vertical="center"/>
    </xf>
    <xf numFmtId="0" fontId="8" fillId="0" borderId="3" xfId="0" applyFont="1" applyBorder="1" applyAlignment="1" applyProtection="1">
      <alignment horizontal="centerContinuous" vertical="center"/>
    </xf>
    <xf numFmtId="0" fontId="8" fillId="0" borderId="14" xfId="0" applyFont="1" applyBorder="1" applyProtection="1">
      <alignment horizontal="center" vertical="center"/>
    </xf>
    <xf numFmtId="0" fontId="8" fillId="0" borderId="15" xfId="0" applyFont="1" applyBorder="1" applyProtection="1">
      <alignment horizontal="center" vertical="center"/>
    </xf>
    <xf numFmtId="0" fontId="8" fillId="0" borderId="16" xfId="0" applyFont="1" applyBorder="1" applyProtection="1">
      <alignment horizontal="center" vertical="center"/>
    </xf>
    <xf numFmtId="0" fontId="8" fillId="0" borderId="17" xfId="0" applyFont="1" applyBorder="1" applyProtection="1">
      <alignment horizontal="center" vertical="center"/>
    </xf>
    <xf numFmtId="0" fontId="0" fillId="0" borderId="18" xfId="0" applyBorder="1" applyProtection="1">
      <alignment horizontal="center" vertical="center"/>
    </xf>
    <xf numFmtId="14" fontId="10" fillId="0" borderId="19" xfId="0" applyNumberFormat="1" applyFont="1" applyBorder="1" applyAlignment="1" applyProtection="1">
      <alignment horizontal="center"/>
      <protection locked="0"/>
    </xf>
    <xf numFmtId="0" fontId="10" fillId="0" borderId="19" xfId="0" applyFont="1" applyBorder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top"/>
      <protection locked="0"/>
    </xf>
    <xf numFmtId="0" fontId="4" fillId="0" borderId="13" xfId="0" applyFont="1" applyBorder="1" applyAlignment="1" applyProtection="1">
      <alignment vertical="top"/>
    </xf>
    <xf numFmtId="0" fontId="1" fillId="0" borderId="7" xfId="0" applyFont="1" applyBorder="1" applyAlignment="1" applyProtection="1">
      <alignment horizontal="centerContinuous" vertical="top"/>
      <protection locked="0"/>
    </xf>
    <xf numFmtId="0" fontId="1" fillId="0" borderId="8" xfId="0" applyFont="1" applyBorder="1" applyAlignment="1" applyProtection="1">
      <alignment horizontal="centerContinuous" vertical="top"/>
    </xf>
    <xf numFmtId="0" fontId="1" fillId="0" borderId="18" xfId="0" applyFont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Continuous" vertical="center"/>
    </xf>
    <xf numFmtId="0" fontId="8" fillId="0" borderId="9" xfId="0" applyFont="1" applyBorder="1" applyAlignment="1" applyProtection="1">
      <alignment horizontal="center" vertical="top"/>
    </xf>
    <xf numFmtId="0" fontId="8" fillId="0" borderId="11" xfId="0" applyFont="1" applyBorder="1" applyAlignment="1" applyProtection="1">
      <alignment horizontal="center" vertical="top"/>
    </xf>
    <xf numFmtId="0" fontId="8" fillId="0" borderId="10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1" fillId="0" borderId="12" xfId="0" applyFont="1" applyBorder="1" applyAlignment="1" applyProtection="1">
      <alignment horizontal="centerContinuous" vertical="top"/>
    </xf>
    <xf numFmtId="0" fontId="1" fillId="0" borderId="12" xfId="0" applyFont="1" applyBorder="1" applyAlignment="1" applyProtection="1">
      <alignment horizontal="left" vertical="top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Continuous" vertical="center"/>
    </xf>
    <xf numFmtId="0" fontId="9" fillId="0" borderId="0" xfId="0" applyFont="1" applyAlignment="1" applyProtection="1">
      <alignment horizontal="center" vertical="center"/>
    </xf>
    <xf numFmtId="165" fontId="1" fillId="0" borderId="7" xfId="0" applyNumberFormat="1" applyFont="1" applyBorder="1" applyAlignment="1" applyProtection="1">
      <alignment horizontal="centerContinuous" vertical="top"/>
      <protection locked="0"/>
    </xf>
    <xf numFmtId="166" fontId="1" fillId="0" borderId="7" xfId="0" applyNumberFormat="1" applyFont="1" applyBorder="1" applyAlignment="1" applyProtection="1">
      <alignment horizontal="centerContinuous" vertical="top"/>
      <protection locked="0"/>
    </xf>
    <xf numFmtId="166" fontId="10" fillId="0" borderId="20" xfId="0" applyNumberFormat="1" applyFont="1" applyBorder="1" applyProtection="1">
      <alignment horizontal="center" vertical="center"/>
      <protection locked="0"/>
    </xf>
    <xf numFmtId="166" fontId="10" fillId="0" borderId="21" xfId="0" applyNumberFormat="1" applyFont="1" applyBorder="1" applyProtection="1">
      <alignment horizontal="center" vertical="center"/>
      <protection locked="0"/>
    </xf>
    <xf numFmtId="166" fontId="10" fillId="0" borderId="22" xfId="0" applyNumberFormat="1" applyFont="1" applyBorder="1" applyProtection="1">
      <alignment horizontal="center" vertical="center"/>
      <protection locked="0"/>
    </xf>
    <xf numFmtId="164" fontId="10" fillId="0" borderId="20" xfId="0" applyNumberFormat="1" applyFont="1" applyBorder="1" applyProtection="1">
      <alignment horizontal="center" vertical="center"/>
      <protection locked="0"/>
    </xf>
    <xf numFmtId="164" fontId="10" fillId="0" borderId="21" xfId="0" applyNumberFormat="1" applyFont="1" applyBorder="1" applyProtection="1">
      <alignment horizontal="center" vertical="center"/>
      <protection locked="0"/>
    </xf>
    <xf numFmtId="1" fontId="1" fillId="0" borderId="7" xfId="0" applyNumberFormat="1" applyFont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Continuous" vertical="center"/>
    </xf>
    <xf numFmtId="0" fontId="11" fillId="0" borderId="0" xfId="0" applyFont="1" applyAlignment="1" applyProtection="1">
      <alignment horizontal="centerContinuous" vertical="center"/>
    </xf>
    <xf numFmtId="0" fontId="11" fillId="0" borderId="0" xfId="0" applyFont="1" applyProtection="1">
      <alignment horizontal="center" vertical="center"/>
    </xf>
    <xf numFmtId="0" fontId="8" fillId="0" borderId="0" xfId="0" applyFont="1" applyAlignment="1" applyProtection="1">
      <alignment horizontal="centerContinuous"/>
    </xf>
    <xf numFmtId="0" fontId="8" fillId="0" borderId="0" xfId="0" quotePrefix="1" applyFont="1" applyAlignment="1" applyProtection="1">
      <alignment horizontal="centerContinuous" vertical="top"/>
    </xf>
    <xf numFmtId="0" fontId="7" fillId="0" borderId="0" xfId="0" applyFont="1" applyBorder="1" applyAlignment="1" applyProtection="1">
      <alignment horizontal="centerContinuous" vertical="center"/>
    </xf>
    <xf numFmtId="0" fontId="0" fillId="0" borderId="0" xfId="0" applyBorder="1" applyProtection="1">
      <alignment horizontal="center" vertical="center"/>
    </xf>
    <xf numFmtId="166" fontId="1" fillId="0" borderId="0" xfId="0" applyNumberFormat="1" applyFont="1" applyBorder="1" applyAlignment="1" applyProtection="1">
      <alignment vertical="top"/>
    </xf>
    <xf numFmtId="167" fontId="5" fillId="0" borderId="0" xfId="0" applyNumberFormat="1" applyFont="1" applyBorder="1" applyAlignment="1" applyProtection="1">
      <alignment horizontal="center" vertical="top"/>
    </xf>
    <xf numFmtId="167" fontId="5" fillId="0" borderId="0" xfId="0" applyNumberFormat="1" applyFont="1" applyBorder="1" applyProtection="1">
      <alignment horizontal="center" vertical="center"/>
    </xf>
    <xf numFmtId="0" fontId="5" fillId="0" borderId="0" xfId="0" applyFont="1" applyBorder="1" applyAlignment="1" applyProtection="1">
      <alignment horizontal="centerContinuous" vertical="center"/>
    </xf>
    <xf numFmtId="164" fontId="2" fillId="0" borderId="7" xfId="0" applyNumberFormat="1" applyFont="1" applyBorder="1" applyAlignment="1" applyProtection="1">
      <alignment horizontal="center" vertical="top"/>
      <protection locked="0"/>
    </xf>
    <xf numFmtId="0" fontId="2" fillId="0" borderId="18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14" fontId="12" fillId="0" borderId="23" xfId="0" applyNumberFormat="1" applyFont="1" applyBorder="1" applyAlignment="1" applyProtection="1">
      <alignment horizontal="center"/>
      <protection locked="0"/>
    </xf>
    <xf numFmtId="14" fontId="12" fillId="0" borderId="24" xfId="0" applyNumberFormat="1" applyFont="1" applyBorder="1" applyAlignment="1" applyProtection="1">
      <alignment horizontal="center"/>
      <protection locked="0"/>
    </xf>
    <xf numFmtId="14" fontId="12" fillId="0" borderId="25" xfId="0" applyNumberFormat="1" applyFont="1" applyBorder="1" applyAlignment="1" applyProtection="1">
      <alignment horizontal="center"/>
      <protection locked="0"/>
    </xf>
    <xf numFmtId="164" fontId="10" fillId="0" borderId="22" xfId="0" applyNumberFormat="1" applyFont="1" applyBorder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13" xfId="0" applyFont="1" applyBorder="1" applyAlignment="1" applyProtection="1">
      <alignment vertical="top"/>
      <protection locked="0"/>
    </xf>
    <xf numFmtId="0" fontId="2" fillId="2" borderId="12" xfId="0" applyFont="1" applyFill="1" applyBorder="1" applyAlignment="1" applyProtection="1">
      <alignment vertical="top"/>
      <protection locked="0"/>
    </xf>
    <xf numFmtId="0" fontId="3" fillId="2" borderId="8" xfId="0" applyFont="1" applyFill="1" applyBorder="1" applyAlignment="1" applyProtection="1">
      <alignment horizontal="centerContinuous" vertical="center"/>
      <protection locked="0"/>
    </xf>
    <xf numFmtId="166" fontId="12" fillId="0" borderId="26" xfId="0" applyNumberFormat="1" applyFont="1" applyBorder="1" applyAlignment="1" applyProtection="1">
      <alignment horizontal="center" vertical="center"/>
      <protection locked="0"/>
    </xf>
    <xf numFmtId="166" fontId="12" fillId="0" borderId="27" xfId="0" applyNumberFormat="1" applyFont="1" applyBorder="1" applyAlignment="1" applyProtection="1">
      <alignment horizontal="center" vertical="center"/>
      <protection locked="0"/>
    </xf>
    <xf numFmtId="166" fontId="12" fillId="0" borderId="28" xfId="0" applyNumberFormat="1" applyFont="1" applyBorder="1" applyAlignment="1" applyProtection="1">
      <alignment horizontal="center" vertical="center"/>
      <protection locked="0"/>
    </xf>
    <xf numFmtId="12" fontId="12" fillId="0" borderId="26" xfId="0" applyNumberFormat="1" applyFont="1" applyBorder="1" applyAlignment="1" applyProtection="1">
      <alignment horizontal="center" vertical="center"/>
      <protection locked="0"/>
    </xf>
    <xf numFmtId="12" fontId="12" fillId="0" borderId="27" xfId="0" applyNumberFormat="1" applyFont="1" applyBorder="1" applyAlignment="1" applyProtection="1">
      <alignment horizontal="center" vertical="center"/>
      <protection locked="0"/>
    </xf>
    <xf numFmtId="166" fontId="12" fillId="0" borderId="29" xfId="0" applyNumberFormat="1" applyFont="1" applyBorder="1" applyAlignment="1" applyProtection="1">
      <alignment horizontal="center" vertical="center"/>
      <protection locked="0"/>
    </xf>
    <xf numFmtId="166" fontId="12" fillId="0" borderId="30" xfId="0" applyNumberFormat="1" applyFont="1" applyBorder="1" applyAlignment="1" applyProtection="1">
      <alignment horizontal="center" vertical="center"/>
      <protection locked="0"/>
    </xf>
    <xf numFmtId="166" fontId="12" fillId="0" borderId="31" xfId="0" applyNumberFormat="1" applyFont="1" applyBorder="1" applyAlignment="1" applyProtection="1">
      <alignment horizontal="center" vertical="center"/>
      <protection locked="0"/>
    </xf>
    <xf numFmtId="12" fontId="12" fillId="0" borderId="29" xfId="0" applyNumberFormat="1" applyFont="1" applyBorder="1" applyAlignment="1" applyProtection="1">
      <alignment horizontal="center" vertical="center"/>
      <protection locked="0"/>
    </xf>
    <xf numFmtId="12" fontId="12" fillId="0" borderId="30" xfId="0" applyNumberFormat="1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166" fontId="12" fillId="0" borderId="33" xfId="0" applyNumberFormat="1" applyFont="1" applyBorder="1" applyAlignment="1" applyProtection="1">
      <alignment horizontal="center" vertical="center"/>
      <protection locked="0"/>
    </xf>
    <xf numFmtId="166" fontId="12" fillId="0" borderId="34" xfId="0" applyNumberFormat="1" applyFont="1" applyBorder="1" applyAlignment="1" applyProtection="1">
      <alignment horizontal="center" vertical="center"/>
      <protection locked="0"/>
    </xf>
    <xf numFmtId="166" fontId="12" fillId="0" borderId="35" xfId="0" applyNumberFormat="1" applyFont="1" applyBorder="1" applyAlignment="1" applyProtection="1">
      <alignment horizontal="center" vertical="center"/>
      <protection locked="0"/>
    </xf>
    <xf numFmtId="12" fontId="12" fillId="0" borderId="33" xfId="0" applyNumberFormat="1" applyFont="1" applyBorder="1" applyAlignment="1" applyProtection="1">
      <alignment horizontal="center" vertical="center"/>
      <protection locked="0"/>
    </xf>
    <xf numFmtId="12" fontId="12" fillId="0" borderId="34" xfId="0" applyNumberFormat="1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alignment horizontal="center" vertical="center"/>
      <protection locked="0"/>
    </xf>
    <xf numFmtId="0" fontId="8" fillId="0" borderId="13" xfId="0" applyFont="1" applyBorder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Continuous" vertical="center"/>
      <protection locked="0"/>
    </xf>
    <xf numFmtId="0" fontId="8" fillId="0" borderId="2" xfId="0" applyFont="1" applyBorder="1" applyAlignment="1" applyProtection="1">
      <alignment horizontal="centerContinuous" vertical="center"/>
      <protection locked="0"/>
    </xf>
    <xf numFmtId="0" fontId="8" fillId="0" borderId="3" xfId="0" applyFont="1" applyBorder="1" applyAlignment="1" applyProtection="1">
      <alignment horizontal="centerContinuous" vertical="center"/>
      <protection locked="0"/>
    </xf>
    <xf numFmtId="0" fontId="8" fillId="0" borderId="37" xfId="0" applyFont="1" applyBorder="1" applyProtection="1">
      <alignment horizontal="center" vertical="center"/>
      <protection locked="0"/>
    </xf>
    <xf numFmtId="0" fontId="8" fillId="0" borderId="15" xfId="0" applyFont="1" applyBorder="1" applyProtection="1">
      <alignment horizontal="center" vertical="center"/>
      <protection locked="0"/>
    </xf>
    <xf numFmtId="0" fontId="8" fillId="0" borderId="16" xfId="0" applyFont="1" applyBorder="1" applyProtection="1">
      <alignment horizontal="center" vertical="center"/>
      <protection locked="0"/>
    </xf>
    <xf numFmtId="0" fontId="8" fillId="0" borderId="17" xfId="0" applyFont="1" applyBorder="1" applyProtection="1">
      <alignment horizontal="center" vertical="center"/>
      <protection locked="0"/>
    </xf>
    <xf numFmtId="0" fontId="8" fillId="0" borderId="14" xfId="0" applyFont="1" applyBorder="1" applyProtection="1">
      <alignment horizontal="center" vertical="center"/>
      <protection locked="0"/>
    </xf>
    <xf numFmtId="0" fontId="11" fillId="0" borderId="12" xfId="0" applyFont="1" applyBorder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top"/>
      <protection locked="0"/>
    </xf>
    <xf numFmtId="0" fontId="8" fillId="0" borderId="11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11" fillId="0" borderId="9" xfId="0" applyFont="1" applyBorder="1" applyAlignment="1" applyProtection="1">
      <alignment horizontal="center" vertical="top"/>
      <protection locked="0"/>
    </xf>
    <xf numFmtId="0" fontId="11" fillId="0" borderId="11" xfId="0" applyFont="1" applyBorder="1" applyAlignment="1" applyProtection="1">
      <alignment horizontal="center" vertical="top"/>
      <protection locked="0"/>
    </xf>
    <xf numFmtId="0" fontId="11" fillId="0" borderId="10" xfId="0" applyFont="1" applyBorder="1" applyAlignment="1" applyProtection="1">
      <alignment horizontal="center" vertical="top"/>
      <protection locked="0"/>
    </xf>
    <xf numFmtId="0" fontId="11" fillId="0" borderId="18" xfId="0" applyFont="1" applyBorder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2" fontId="12" fillId="0" borderId="31" xfId="0" applyNumberFormat="1" applyFont="1" applyBorder="1" applyAlignment="1" applyProtection="1">
      <alignment horizontal="center" vertical="center"/>
    </xf>
    <xf numFmtId="2" fontId="12" fillId="0" borderId="35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9" fillId="0" borderId="7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top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workbookViewId="0">
      <selection activeCell="J30" sqref="J30"/>
    </sheetView>
  </sheetViews>
  <sheetFormatPr defaultColWidth="11" defaultRowHeight="12.75" x14ac:dyDescent="0.15"/>
  <cols>
    <col min="1" max="1" width="14" style="7" customWidth="1"/>
    <col min="2" max="4" width="11" style="7" customWidth="1"/>
    <col min="5" max="10" width="7" style="7" customWidth="1"/>
    <col min="11" max="11" width="32.796875" style="7" customWidth="1"/>
    <col min="12" max="12" width="14.19921875" style="7" customWidth="1"/>
    <col min="13" max="15" width="14" style="7" customWidth="1"/>
    <col min="16" max="17" width="15.19921875" style="7" customWidth="1"/>
    <col min="18" max="16384" width="11" style="7"/>
  </cols>
  <sheetData>
    <row r="1" spans="1:14" s="52" customFormat="1" ht="24" customHeight="1" x14ac:dyDescent="0.15">
      <c r="A1" s="50"/>
      <c r="B1" s="50"/>
      <c r="C1" s="50"/>
      <c r="D1" s="50"/>
      <c r="E1" s="50"/>
      <c r="F1" s="50"/>
      <c r="G1" s="52" t="s">
        <v>0</v>
      </c>
      <c r="H1" s="50"/>
      <c r="I1" s="50"/>
      <c r="J1" s="50"/>
      <c r="K1" s="51"/>
    </row>
    <row r="2" spans="1:14" ht="14.1" customHeight="1" x14ac:dyDescent="0.15">
      <c r="A2" s="4" t="s">
        <v>1</v>
      </c>
      <c r="B2" s="5"/>
      <c r="C2" s="5"/>
      <c r="D2" s="5"/>
      <c r="E2" s="5"/>
      <c r="F2" s="6"/>
      <c r="G2" s="5"/>
      <c r="H2" s="4" t="s">
        <v>2</v>
      </c>
      <c r="I2" s="5"/>
      <c r="J2" s="5"/>
      <c r="K2" s="6"/>
      <c r="L2" s="3"/>
    </row>
    <row r="3" spans="1:14" ht="9" customHeight="1" x14ac:dyDescent="0.15">
      <c r="A3" s="8" t="s">
        <v>3</v>
      </c>
      <c r="B3" s="9"/>
      <c r="C3" s="9"/>
      <c r="D3" s="10"/>
      <c r="E3" s="8" t="s">
        <v>4</v>
      </c>
      <c r="F3" s="12"/>
      <c r="G3" s="12"/>
      <c r="H3" s="16" t="s">
        <v>5</v>
      </c>
      <c r="I3" s="17"/>
      <c r="J3" s="17"/>
      <c r="K3" s="19"/>
      <c r="L3" s="3"/>
    </row>
    <row r="4" spans="1:14" s="11" customFormat="1" ht="12" customHeight="1" x14ac:dyDescent="0.15">
      <c r="A4" s="48"/>
      <c r="B4" s="15" t="s">
        <v>32</v>
      </c>
      <c r="C4" s="15"/>
      <c r="D4" s="18"/>
      <c r="E4" s="48"/>
      <c r="F4" s="60" t="s">
        <v>33</v>
      </c>
      <c r="G4" s="39"/>
      <c r="H4" s="49"/>
      <c r="I4" s="46" t="s">
        <v>34</v>
      </c>
      <c r="J4" s="46"/>
      <c r="K4" s="47"/>
      <c r="L4" s="3"/>
    </row>
    <row r="5" spans="1:14" ht="9" customHeight="1" x14ac:dyDescent="0.15">
      <c r="A5" s="8" t="s">
        <v>6</v>
      </c>
      <c r="B5" s="9"/>
      <c r="C5" s="9"/>
      <c r="D5" s="10"/>
      <c r="E5" s="8" t="s">
        <v>7</v>
      </c>
      <c r="F5" s="12"/>
      <c r="G5" s="12"/>
      <c r="H5" s="16" t="s">
        <v>8</v>
      </c>
      <c r="I5" s="17"/>
      <c r="J5" s="19"/>
      <c r="K5" s="38" t="s">
        <v>9</v>
      </c>
      <c r="L5" s="3"/>
    </row>
    <row r="6" spans="1:14" s="11" customFormat="1" ht="12" customHeight="1" x14ac:dyDescent="0.15">
      <c r="A6" s="48"/>
      <c r="B6" s="46" t="s">
        <v>35</v>
      </c>
      <c r="C6" s="46"/>
      <c r="D6" s="47"/>
      <c r="E6" s="48"/>
      <c r="F6" s="46" t="s">
        <v>36</v>
      </c>
      <c r="G6" s="46"/>
      <c r="H6" s="25"/>
      <c r="I6" s="53">
        <v>11</v>
      </c>
      <c r="J6" s="42"/>
      <c r="K6" s="41" t="s">
        <v>37</v>
      </c>
      <c r="L6" s="3"/>
    </row>
    <row r="7" spans="1:14" ht="9" customHeight="1" x14ac:dyDescent="0.15">
      <c r="A7" s="8" t="s">
        <v>10</v>
      </c>
      <c r="B7" s="9"/>
      <c r="C7" s="9"/>
      <c r="D7" s="12"/>
      <c r="E7" s="12"/>
      <c r="F7" s="12"/>
      <c r="G7" s="12"/>
      <c r="H7" s="16" t="s">
        <v>11</v>
      </c>
      <c r="I7" s="17"/>
      <c r="J7" s="19"/>
      <c r="K7" s="38" t="s">
        <v>12</v>
      </c>
      <c r="L7" s="3"/>
    </row>
    <row r="8" spans="1:14" s="11" customFormat="1" ht="12" customHeight="1" x14ac:dyDescent="0.15">
      <c r="A8" s="48"/>
      <c r="B8" s="46" t="s">
        <v>38</v>
      </c>
      <c r="C8" s="46"/>
      <c r="D8" s="46"/>
      <c r="E8" s="46"/>
      <c r="F8" s="46"/>
      <c r="G8" s="46"/>
      <c r="H8" s="25"/>
      <c r="I8" s="54">
        <v>98055</v>
      </c>
      <c r="J8" s="40"/>
      <c r="K8" s="41" t="s">
        <v>39</v>
      </c>
      <c r="L8" s="3"/>
    </row>
    <row r="9" spans="1:14" ht="9" customHeight="1" x14ac:dyDescent="0.15">
      <c r="A9" s="8" t="s">
        <v>13</v>
      </c>
      <c r="B9" s="9"/>
      <c r="C9" s="9"/>
      <c r="D9" s="12"/>
      <c r="E9" s="12"/>
      <c r="F9" s="12"/>
      <c r="G9" s="12"/>
      <c r="H9" s="16" t="s">
        <v>14</v>
      </c>
      <c r="I9" s="17"/>
      <c r="J9" s="19"/>
      <c r="K9" s="38"/>
      <c r="L9" s="3"/>
    </row>
    <row r="10" spans="1:14" s="11" customFormat="1" ht="12" customHeight="1" x14ac:dyDescent="0.15">
      <c r="A10" s="48"/>
      <c r="B10" s="46" t="s">
        <v>40</v>
      </c>
      <c r="C10" s="46"/>
      <c r="D10" s="46"/>
      <c r="E10" s="46"/>
      <c r="F10" s="46"/>
      <c r="G10" s="46"/>
      <c r="H10" s="25"/>
      <c r="I10" s="54">
        <v>106000</v>
      </c>
      <c r="J10" s="40"/>
      <c r="K10" s="37"/>
      <c r="L10" s="3"/>
      <c r="M10" s="3"/>
      <c r="N10" s="3"/>
    </row>
    <row r="11" spans="1:14" s="24" customFormat="1" ht="3" customHeight="1" x14ac:dyDescent="0.15">
      <c r="M11" s="3"/>
      <c r="N11" s="3"/>
    </row>
    <row r="12" spans="1:14" x14ac:dyDescent="0.15">
      <c r="A12" s="26" t="s">
        <v>15</v>
      </c>
      <c r="B12" s="27" t="s">
        <v>16</v>
      </c>
      <c r="C12" s="28"/>
      <c r="D12" s="29"/>
      <c r="E12" s="27" t="s">
        <v>17</v>
      </c>
      <c r="F12" s="28"/>
      <c r="G12" s="29"/>
      <c r="H12" s="27" t="s">
        <v>18</v>
      </c>
      <c r="I12" s="28"/>
      <c r="J12" s="29"/>
      <c r="K12" s="26"/>
      <c r="M12" s="66"/>
      <c r="N12" s="66"/>
    </row>
    <row r="13" spans="1:14" x14ac:dyDescent="0.15">
      <c r="A13" s="30" t="s">
        <v>19</v>
      </c>
      <c r="B13" s="31" t="s">
        <v>20</v>
      </c>
      <c r="C13" s="32" t="s">
        <v>21</v>
      </c>
      <c r="D13" s="33" t="s">
        <v>22</v>
      </c>
      <c r="E13" s="31" t="s">
        <v>23</v>
      </c>
      <c r="F13" s="32" t="s">
        <v>24</v>
      </c>
      <c r="G13" s="33" t="s">
        <v>25</v>
      </c>
      <c r="H13" s="31" t="s">
        <v>26</v>
      </c>
      <c r="I13" s="32" t="s">
        <v>24</v>
      </c>
      <c r="J13" s="33" t="s">
        <v>25</v>
      </c>
      <c r="K13" s="30" t="s">
        <v>27</v>
      </c>
      <c r="M13" s="66"/>
      <c r="N13" s="66"/>
    </row>
    <row r="14" spans="1:14" ht="12" customHeight="1" x14ac:dyDescent="0.15">
      <c r="A14" s="34"/>
      <c r="B14" s="43" t="s">
        <v>28</v>
      </c>
      <c r="C14" s="44" t="s">
        <v>28</v>
      </c>
      <c r="D14" s="45" t="s">
        <v>28</v>
      </c>
      <c r="E14" s="21" t="s">
        <v>29</v>
      </c>
      <c r="F14" s="23" t="s">
        <v>29</v>
      </c>
      <c r="G14" s="22" t="s">
        <v>29</v>
      </c>
      <c r="H14" s="21" t="s">
        <v>29</v>
      </c>
      <c r="I14" s="23" t="s">
        <v>29</v>
      </c>
      <c r="J14" s="22" t="s">
        <v>29</v>
      </c>
      <c r="K14" s="34"/>
      <c r="M14" s="67"/>
      <c r="N14" s="67"/>
    </row>
    <row r="15" spans="1:14" ht="12" customHeight="1" x14ac:dyDescent="0.15">
      <c r="A15" s="35">
        <v>33871</v>
      </c>
      <c r="B15" s="55">
        <v>98055</v>
      </c>
      <c r="C15" s="56">
        <v>98100</v>
      </c>
      <c r="D15" s="57">
        <v>98200</v>
      </c>
      <c r="E15" s="58">
        <v>10.8</v>
      </c>
      <c r="F15" s="59">
        <v>10.8</v>
      </c>
      <c r="G15" s="78">
        <f t="shared" ref="G15:G30" si="0">IF(AND(E15="",F15=""),"",IF(AND(E15&gt;$I$6+0.2,F15&gt;$I$6+0.2),$I$6+0.2,IF(E15&gt;$I$6+0.2,($I$6+0.2+F15)/2,IF(F15&gt;$I$6+0.2,($I$6+0.2+E15)/2,AVERAGE(E15:F15)))))</f>
        <v>10.8</v>
      </c>
      <c r="H15" s="58">
        <v>10.8</v>
      </c>
      <c r="I15" s="59">
        <v>11</v>
      </c>
      <c r="J15" s="78">
        <f t="shared" ref="J15:J30" si="1">IF(AND(H15="",I15=""),"",IF(AND(H15&gt;$I$6+0.2,I15&gt;$I$6+0.2),$I$6+0.2,IF(H15&gt;$I$6+0.2,($I$6+0.2+I15)/2,IF(I15&gt;$I$6+0.2,($I$6+0.2+H15)/2,AVERAGE(H15:I15)))))</f>
        <v>10.9</v>
      </c>
      <c r="K15" s="36"/>
      <c r="L15" s="20"/>
      <c r="M15" s="24"/>
      <c r="N15" s="24"/>
    </row>
    <row r="16" spans="1:14" s="13" customFormat="1" ht="12" customHeight="1" x14ac:dyDescent="0.15">
      <c r="A16" s="35"/>
      <c r="B16" s="55">
        <v>98200</v>
      </c>
      <c r="C16" s="56">
        <v>98300</v>
      </c>
      <c r="D16" s="57">
        <v>98400</v>
      </c>
      <c r="E16" s="58">
        <v>10.8</v>
      </c>
      <c r="F16" s="59">
        <v>11</v>
      </c>
      <c r="G16" s="78">
        <f t="shared" si="0"/>
        <v>10.9</v>
      </c>
      <c r="H16" s="58">
        <v>11</v>
      </c>
      <c r="I16" s="59">
        <v>11</v>
      </c>
      <c r="J16" s="78">
        <f t="shared" si="1"/>
        <v>11</v>
      </c>
      <c r="K16" s="36"/>
      <c r="L16" s="20"/>
      <c r="M16" s="24"/>
      <c r="N16" s="24"/>
    </row>
    <row r="17" spans="1:14" ht="12" customHeight="1" x14ac:dyDescent="0.15">
      <c r="A17" s="35"/>
      <c r="B17" s="55">
        <v>98400</v>
      </c>
      <c r="C17" s="56">
        <v>98500</v>
      </c>
      <c r="D17" s="57">
        <v>98600</v>
      </c>
      <c r="E17" s="58">
        <v>10.8</v>
      </c>
      <c r="F17" s="59">
        <v>11.4</v>
      </c>
      <c r="G17" s="78">
        <f t="shared" si="0"/>
        <v>11</v>
      </c>
      <c r="H17" s="58">
        <v>11</v>
      </c>
      <c r="I17" s="59">
        <v>11.6</v>
      </c>
      <c r="J17" s="78">
        <f t="shared" si="1"/>
        <v>11.1</v>
      </c>
      <c r="K17" s="36"/>
      <c r="L17" s="20"/>
      <c r="M17" s="68"/>
      <c r="N17" s="69"/>
    </row>
    <row r="18" spans="1:14" ht="12" customHeight="1" x14ac:dyDescent="0.15">
      <c r="A18" s="35"/>
      <c r="B18" s="55">
        <v>98600</v>
      </c>
      <c r="C18" s="56">
        <v>98700</v>
      </c>
      <c r="D18" s="57">
        <v>98800</v>
      </c>
      <c r="E18" s="58">
        <v>11</v>
      </c>
      <c r="F18" s="59">
        <v>11</v>
      </c>
      <c r="G18" s="78">
        <f t="shared" si="0"/>
        <v>11</v>
      </c>
      <c r="H18" s="58">
        <v>11</v>
      </c>
      <c r="I18" s="59">
        <v>11.2</v>
      </c>
      <c r="J18" s="78">
        <f t="shared" si="1"/>
        <v>11.1</v>
      </c>
      <c r="K18" s="36"/>
      <c r="L18" s="20"/>
      <c r="M18" s="68"/>
      <c r="N18" s="70"/>
    </row>
    <row r="19" spans="1:14" ht="12" customHeight="1" x14ac:dyDescent="0.15">
      <c r="A19" s="35"/>
      <c r="B19" s="55">
        <v>98800</v>
      </c>
      <c r="C19" s="56">
        <v>98900</v>
      </c>
      <c r="D19" s="57">
        <v>99000</v>
      </c>
      <c r="E19" s="58">
        <v>10.8</v>
      </c>
      <c r="F19" s="59">
        <v>10.8</v>
      </c>
      <c r="G19" s="78">
        <f t="shared" si="0"/>
        <v>10.8</v>
      </c>
      <c r="H19" s="58">
        <v>11</v>
      </c>
      <c r="I19" s="59">
        <v>10.8</v>
      </c>
      <c r="J19" s="78">
        <f t="shared" si="1"/>
        <v>10.9</v>
      </c>
      <c r="K19" s="36"/>
      <c r="L19" s="20"/>
      <c r="M19" s="24"/>
      <c r="N19" s="24"/>
    </row>
    <row r="20" spans="1:14" ht="12" customHeight="1" x14ac:dyDescent="0.15">
      <c r="A20" s="35"/>
      <c r="B20" s="55">
        <v>99000</v>
      </c>
      <c r="C20" s="56">
        <v>99100</v>
      </c>
      <c r="D20" s="57">
        <v>99200</v>
      </c>
      <c r="E20" s="58">
        <v>10.8</v>
      </c>
      <c r="F20" s="59">
        <v>10.8</v>
      </c>
      <c r="G20" s="78">
        <f t="shared" si="0"/>
        <v>10.8</v>
      </c>
      <c r="H20" s="58">
        <v>10.8</v>
      </c>
      <c r="I20" s="59">
        <v>11</v>
      </c>
      <c r="J20" s="78">
        <f t="shared" si="1"/>
        <v>10.9</v>
      </c>
      <c r="K20" s="36"/>
      <c r="L20" s="20"/>
      <c r="M20" s="71"/>
      <c r="N20" s="71"/>
    </row>
    <row r="21" spans="1:14" ht="12" customHeight="1" x14ac:dyDescent="0.15">
      <c r="A21" s="35"/>
      <c r="B21" s="55">
        <v>99200</v>
      </c>
      <c r="C21" s="56">
        <v>99300</v>
      </c>
      <c r="D21" s="57">
        <v>99400</v>
      </c>
      <c r="E21" s="58">
        <v>10.8</v>
      </c>
      <c r="F21" s="59">
        <v>10.8</v>
      </c>
      <c r="G21" s="78">
        <f t="shared" si="0"/>
        <v>10.8</v>
      </c>
      <c r="H21" s="58">
        <v>10.8</v>
      </c>
      <c r="I21" s="59">
        <v>11</v>
      </c>
      <c r="J21" s="78">
        <f t="shared" si="1"/>
        <v>10.9</v>
      </c>
      <c r="K21" s="36"/>
      <c r="L21" s="20"/>
      <c r="M21" s="68"/>
      <c r="N21" s="70"/>
    </row>
    <row r="22" spans="1:14" ht="12" customHeight="1" x14ac:dyDescent="0.15">
      <c r="A22" s="35"/>
      <c r="B22" s="55">
        <v>99400</v>
      </c>
      <c r="C22" s="56">
        <v>99500</v>
      </c>
      <c r="D22" s="57">
        <v>99600</v>
      </c>
      <c r="E22" s="58">
        <v>10.8</v>
      </c>
      <c r="F22" s="59">
        <v>11</v>
      </c>
      <c r="G22" s="78">
        <f t="shared" si="0"/>
        <v>10.9</v>
      </c>
      <c r="H22" s="58">
        <v>11</v>
      </c>
      <c r="I22" s="59">
        <v>11.2</v>
      </c>
      <c r="J22" s="78">
        <f t="shared" si="1"/>
        <v>11.1</v>
      </c>
      <c r="K22" s="36"/>
      <c r="L22" s="20"/>
      <c r="M22" s="68"/>
      <c r="N22" s="70"/>
    </row>
    <row r="23" spans="1:14" ht="12" customHeight="1" x14ac:dyDescent="0.15">
      <c r="A23" s="35"/>
      <c r="B23" s="55">
        <v>99600</v>
      </c>
      <c r="C23" s="56">
        <v>99700</v>
      </c>
      <c r="D23" s="57">
        <v>99800</v>
      </c>
      <c r="E23" s="58">
        <v>11.4</v>
      </c>
      <c r="F23" s="59">
        <v>12.4</v>
      </c>
      <c r="G23" s="78">
        <f t="shared" si="0"/>
        <v>11.2</v>
      </c>
      <c r="H23" s="58">
        <v>11.6</v>
      </c>
      <c r="I23" s="59">
        <v>12.4</v>
      </c>
      <c r="J23" s="78">
        <f t="shared" si="1"/>
        <v>11.2</v>
      </c>
      <c r="K23" s="36"/>
      <c r="L23" s="20"/>
      <c r="M23" s="24"/>
      <c r="N23" s="24"/>
    </row>
    <row r="24" spans="1:14" s="2" customFormat="1" ht="12" customHeight="1" x14ac:dyDescent="0.15">
      <c r="A24" s="35"/>
      <c r="B24" s="55">
        <v>99800</v>
      </c>
      <c r="C24" s="56">
        <v>99900</v>
      </c>
      <c r="D24" s="57">
        <v>100000</v>
      </c>
      <c r="E24" s="58">
        <v>10.8</v>
      </c>
      <c r="F24" s="59">
        <v>10.8</v>
      </c>
      <c r="G24" s="78">
        <f t="shared" si="0"/>
        <v>10.8</v>
      </c>
      <c r="H24" s="58">
        <v>10.8</v>
      </c>
      <c r="I24" s="59">
        <v>11</v>
      </c>
      <c r="J24" s="78">
        <f t="shared" si="1"/>
        <v>10.9</v>
      </c>
      <c r="K24" s="36"/>
      <c r="L24" s="20"/>
      <c r="M24" s="71"/>
      <c r="N24" s="71"/>
    </row>
    <row r="25" spans="1:14" ht="12" customHeight="1" x14ac:dyDescent="0.15">
      <c r="A25" s="35"/>
      <c r="B25" s="55">
        <v>100000</v>
      </c>
      <c r="C25" s="56">
        <v>100100</v>
      </c>
      <c r="D25" s="57">
        <v>100200</v>
      </c>
      <c r="E25" s="58">
        <v>10.8</v>
      </c>
      <c r="F25" s="59">
        <v>10.8</v>
      </c>
      <c r="G25" s="78">
        <f t="shared" si="0"/>
        <v>10.8</v>
      </c>
      <c r="H25" s="58">
        <v>10.8</v>
      </c>
      <c r="I25" s="59">
        <v>11</v>
      </c>
      <c r="J25" s="78">
        <f t="shared" si="1"/>
        <v>10.9</v>
      </c>
      <c r="K25" s="36"/>
      <c r="L25" s="20"/>
      <c r="M25" s="68"/>
      <c r="N25" s="70"/>
    </row>
    <row r="26" spans="1:14" s="2" customFormat="1" ht="12" customHeight="1" x14ac:dyDescent="0.15">
      <c r="A26" s="35"/>
      <c r="B26" s="55">
        <v>100200</v>
      </c>
      <c r="C26" s="56">
        <v>100300</v>
      </c>
      <c r="D26" s="57">
        <v>100400</v>
      </c>
      <c r="E26" s="58">
        <v>11</v>
      </c>
      <c r="F26" s="59">
        <v>11</v>
      </c>
      <c r="G26" s="78">
        <f t="shared" si="0"/>
        <v>11</v>
      </c>
      <c r="H26" s="58">
        <v>11</v>
      </c>
      <c r="I26" s="59">
        <v>11.2</v>
      </c>
      <c r="J26" s="78">
        <f t="shared" si="1"/>
        <v>11.1</v>
      </c>
      <c r="K26" s="36"/>
      <c r="L26" s="20"/>
      <c r="M26" s="68"/>
      <c r="N26" s="70"/>
    </row>
    <row r="27" spans="1:14" s="14" customFormat="1" ht="12" customHeight="1" x14ac:dyDescent="0.2">
      <c r="A27" s="35"/>
      <c r="B27" s="55">
        <v>100400</v>
      </c>
      <c r="C27" s="56">
        <v>100500</v>
      </c>
      <c r="D27" s="57">
        <v>100600</v>
      </c>
      <c r="E27" s="58">
        <v>11.4</v>
      </c>
      <c r="F27" s="59">
        <v>11</v>
      </c>
      <c r="G27" s="78">
        <f t="shared" si="0"/>
        <v>11.1</v>
      </c>
      <c r="H27" s="58">
        <v>11</v>
      </c>
      <c r="I27" s="59">
        <v>11.2</v>
      </c>
      <c r="J27" s="78">
        <f t="shared" si="1"/>
        <v>11.1</v>
      </c>
      <c r="K27" s="36"/>
      <c r="L27" s="20"/>
      <c r="M27" s="7"/>
      <c r="N27" s="2"/>
    </row>
    <row r="28" spans="1:14" s="2" customFormat="1" ht="12" customHeight="1" x14ac:dyDescent="0.15">
      <c r="A28" s="35"/>
      <c r="B28" s="55">
        <v>100600</v>
      </c>
      <c r="C28" s="56">
        <v>100700</v>
      </c>
      <c r="D28" s="57">
        <v>100800</v>
      </c>
      <c r="E28" s="58">
        <v>11</v>
      </c>
      <c r="F28" s="59">
        <v>11.4</v>
      </c>
      <c r="G28" s="78">
        <f t="shared" si="0"/>
        <v>11.1</v>
      </c>
      <c r="H28" s="58">
        <v>11</v>
      </c>
      <c r="I28" s="59">
        <v>11.6</v>
      </c>
      <c r="J28" s="78">
        <f t="shared" si="1"/>
        <v>11.1</v>
      </c>
      <c r="K28" s="36"/>
      <c r="L28" s="20"/>
      <c r="M28" s="3"/>
      <c r="N28" s="11"/>
    </row>
    <row r="29" spans="1:14" s="11" customFormat="1" ht="12" customHeight="1" x14ac:dyDescent="0.15">
      <c r="A29" s="35"/>
      <c r="B29" s="55">
        <v>100800</v>
      </c>
      <c r="C29" s="56">
        <v>100900</v>
      </c>
      <c r="D29" s="57">
        <v>101000</v>
      </c>
      <c r="E29" s="58">
        <v>11</v>
      </c>
      <c r="F29" s="59">
        <v>10.8</v>
      </c>
      <c r="G29" s="78">
        <f t="shared" si="0"/>
        <v>10.9</v>
      </c>
      <c r="H29" s="58">
        <v>11</v>
      </c>
      <c r="I29" s="59">
        <v>11</v>
      </c>
      <c r="J29" s="78">
        <f t="shared" si="1"/>
        <v>11</v>
      </c>
      <c r="K29" s="36"/>
      <c r="L29" s="20"/>
      <c r="M29" s="3"/>
      <c r="N29" s="13"/>
    </row>
    <row r="30" spans="1:14" s="13" customFormat="1" ht="12" customHeight="1" x14ac:dyDescent="0.15">
      <c r="A30" s="35"/>
      <c r="B30" s="55">
        <v>101000</v>
      </c>
      <c r="C30" s="56">
        <v>101100</v>
      </c>
      <c r="D30" s="57">
        <v>101200</v>
      </c>
      <c r="E30" s="58">
        <v>11</v>
      </c>
      <c r="F30" s="59">
        <v>11</v>
      </c>
      <c r="G30" s="78">
        <f t="shared" si="0"/>
        <v>11</v>
      </c>
      <c r="H30" s="58">
        <v>10.8</v>
      </c>
      <c r="I30" s="59">
        <v>11.2</v>
      </c>
      <c r="J30" s="78">
        <f t="shared" si="1"/>
        <v>11</v>
      </c>
      <c r="K30" s="36"/>
      <c r="L30" s="20"/>
      <c r="M30" s="3"/>
      <c r="N30" s="3"/>
    </row>
    <row r="31" spans="1:14" ht="12" customHeight="1" x14ac:dyDescent="0.15">
      <c r="A31" s="35">
        <v>33873</v>
      </c>
      <c r="B31" s="55">
        <v>101200</v>
      </c>
      <c r="C31" s="56">
        <v>101300</v>
      </c>
      <c r="D31" s="57">
        <v>101400</v>
      </c>
      <c r="E31" s="58">
        <v>11.4</v>
      </c>
      <c r="F31" s="59">
        <v>11.4</v>
      </c>
      <c r="G31" s="78">
        <f t="shared" ref="G31:G43" si="2">IF(AND(E31="",F31=""),"",IF(AND(E31&gt;$I$6+0.2,F31&gt;$I$6+0.2),$I$6+0.2,IF(E31&gt;$I$6+0.2,($I$6+0.2+F31)/2,IF(F31&gt;$I$6+0.2,($I$6+0.2+E31)/2,AVERAGE(E31:F31)))))</f>
        <v>11.2</v>
      </c>
      <c r="H31" s="58">
        <v>11.4</v>
      </c>
      <c r="I31" s="59">
        <v>11.8</v>
      </c>
      <c r="J31" s="78">
        <f t="shared" ref="J31:J43" si="3">IF(AND(H31="",I31=""),"",IF(AND(H31&gt;$I$6+0.2,I31&gt;$I$6+0.2),$I$6+0.2,IF(H31&gt;$I$6+0.2,($I$6+0.2+I31)/2,IF(I31&gt;$I$6+0.2,($I$6+0.2+H31)/2,AVERAGE(H31:I31)))))</f>
        <v>11.2</v>
      </c>
      <c r="K31" s="36"/>
      <c r="L31" s="20"/>
      <c r="M31" s="3"/>
      <c r="N31" s="2"/>
    </row>
    <row r="32" spans="1:14" s="2" customFormat="1" ht="12" customHeight="1" x14ac:dyDescent="0.15">
      <c r="A32" s="35"/>
      <c r="B32" s="55">
        <v>101400</v>
      </c>
      <c r="C32" s="56">
        <v>101500</v>
      </c>
      <c r="D32" s="57">
        <v>101600</v>
      </c>
      <c r="E32" s="58">
        <v>11</v>
      </c>
      <c r="F32" s="59">
        <v>11</v>
      </c>
      <c r="G32" s="78">
        <f t="shared" si="2"/>
        <v>11</v>
      </c>
      <c r="H32" s="58">
        <v>11.4</v>
      </c>
      <c r="I32" s="59">
        <v>11.2</v>
      </c>
      <c r="J32" s="78">
        <f t="shared" si="3"/>
        <v>11.2</v>
      </c>
      <c r="K32" s="36"/>
      <c r="L32" s="20"/>
      <c r="M32" s="3"/>
      <c r="N32" s="7"/>
    </row>
    <row r="33" spans="1:14" ht="12" customHeight="1" x14ac:dyDescent="0.15">
      <c r="A33" s="35"/>
      <c r="B33" s="55">
        <v>101600</v>
      </c>
      <c r="C33" s="56">
        <v>101700</v>
      </c>
      <c r="D33" s="57">
        <v>101800</v>
      </c>
      <c r="E33" s="58">
        <v>10.8</v>
      </c>
      <c r="F33" s="59">
        <v>11</v>
      </c>
      <c r="G33" s="78">
        <f t="shared" si="2"/>
        <v>10.9</v>
      </c>
      <c r="H33" s="58">
        <v>11</v>
      </c>
      <c r="I33" s="59">
        <v>11.2</v>
      </c>
      <c r="J33" s="78">
        <f t="shared" si="3"/>
        <v>11.1</v>
      </c>
      <c r="K33" s="36"/>
      <c r="L33" s="20"/>
      <c r="M33" s="3"/>
    </row>
    <row r="34" spans="1:14" ht="12" customHeight="1" x14ac:dyDescent="0.15">
      <c r="A34" s="35"/>
      <c r="B34" s="55">
        <v>101800</v>
      </c>
      <c r="C34" s="56">
        <v>101900</v>
      </c>
      <c r="D34" s="57">
        <v>102000</v>
      </c>
      <c r="E34" s="58">
        <v>10.8</v>
      </c>
      <c r="F34" s="59">
        <v>10.8</v>
      </c>
      <c r="G34" s="78">
        <f t="shared" si="2"/>
        <v>10.8</v>
      </c>
      <c r="H34" s="58">
        <v>11</v>
      </c>
      <c r="I34" s="59">
        <v>11.2</v>
      </c>
      <c r="J34" s="78">
        <f t="shared" si="3"/>
        <v>11.1</v>
      </c>
      <c r="K34" s="36"/>
      <c r="L34" s="20"/>
      <c r="M34" s="3"/>
    </row>
    <row r="35" spans="1:14" ht="12" customHeight="1" x14ac:dyDescent="0.15">
      <c r="A35" s="35"/>
      <c r="B35" s="55">
        <v>102000</v>
      </c>
      <c r="C35" s="56">
        <v>102100</v>
      </c>
      <c r="D35" s="57">
        <v>102200</v>
      </c>
      <c r="E35" s="58">
        <v>11</v>
      </c>
      <c r="F35" s="59">
        <v>11.2</v>
      </c>
      <c r="G35" s="78">
        <f t="shared" si="2"/>
        <v>11.1</v>
      </c>
      <c r="H35" s="58">
        <v>11</v>
      </c>
      <c r="I35" s="59">
        <v>11.4</v>
      </c>
      <c r="J35" s="78">
        <f t="shared" si="3"/>
        <v>11.1</v>
      </c>
      <c r="K35" s="36"/>
      <c r="L35" s="20"/>
      <c r="M35" s="3"/>
    </row>
    <row r="36" spans="1:14" ht="12" customHeight="1" x14ac:dyDescent="0.15">
      <c r="A36" s="35"/>
      <c r="B36" s="55">
        <v>102200</v>
      </c>
      <c r="C36" s="56">
        <v>102300</v>
      </c>
      <c r="D36" s="57">
        <v>102400</v>
      </c>
      <c r="E36" s="58">
        <v>11.4</v>
      </c>
      <c r="F36" s="59">
        <v>11.4</v>
      </c>
      <c r="G36" s="78">
        <f t="shared" si="2"/>
        <v>11.2</v>
      </c>
      <c r="H36" s="58">
        <v>11</v>
      </c>
      <c r="I36" s="59">
        <v>11.4</v>
      </c>
      <c r="J36" s="78">
        <f t="shared" si="3"/>
        <v>11.1</v>
      </c>
      <c r="K36" s="36"/>
      <c r="L36" s="20"/>
      <c r="M36" s="3"/>
    </row>
    <row r="37" spans="1:14" ht="12" customHeight="1" x14ac:dyDescent="0.15">
      <c r="A37" s="35"/>
      <c r="B37" s="55">
        <v>102400</v>
      </c>
      <c r="C37" s="56">
        <v>102500</v>
      </c>
      <c r="D37" s="57">
        <v>102600</v>
      </c>
      <c r="E37" s="58">
        <v>11.4</v>
      </c>
      <c r="F37" s="59">
        <v>11.2</v>
      </c>
      <c r="G37" s="78">
        <f t="shared" si="2"/>
        <v>11.2</v>
      </c>
      <c r="H37" s="58">
        <v>10.8</v>
      </c>
      <c r="I37" s="59">
        <v>11.2</v>
      </c>
      <c r="J37" s="78">
        <f t="shared" si="3"/>
        <v>11</v>
      </c>
      <c r="K37" s="36"/>
      <c r="L37" s="20"/>
      <c r="M37" s="3"/>
    </row>
    <row r="38" spans="1:14" ht="12" customHeight="1" x14ac:dyDescent="0.15">
      <c r="A38" s="35"/>
      <c r="B38" s="55">
        <v>102600</v>
      </c>
      <c r="C38" s="56">
        <v>102700</v>
      </c>
      <c r="D38" s="57">
        <v>102800</v>
      </c>
      <c r="E38" s="58">
        <v>11.4</v>
      </c>
      <c r="F38" s="59">
        <v>11.2</v>
      </c>
      <c r="G38" s="78">
        <f t="shared" si="2"/>
        <v>11.2</v>
      </c>
      <c r="H38" s="58">
        <v>11.4</v>
      </c>
      <c r="I38" s="59">
        <v>11.4</v>
      </c>
      <c r="J38" s="78">
        <f t="shared" si="3"/>
        <v>11.2</v>
      </c>
      <c r="K38" s="36"/>
      <c r="L38" s="20"/>
    </row>
    <row r="39" spans="1:14" ht="12" customHeight="1" x14ac:dyDescent="0.15">
      <c r="A39" s="35"/>
      <c r="B39" s="55">
        <v>102800</v>
      </c>
      <c r="C39" s="56">
        <v>102900</v>
      </c>
      <c r="D39" s="57">
        <v>103000</v>
      </c>
      <c r="E39" s="58">
        <v>11.4</v>
      </c>
      <c r="F39" s="59">
        <v>11</v>
      </c>
      <c r="G39" s="78">
        <f t="shared" si="2"/>
        <v>11.1</v>
      </c>
      <c r="H39" s="58">
        <v>11.2</v>
      </c>
      <c r="I39" s="59">
        <v>11.2</v>
      </c>
      <c r="J39" s="78">
        <f t="shared" si="3"/>
        <v>11.2</v>
      </c>
      <c r="K39" s="36"/>
      <c r="L39" s="20"/>
    </row>
    <row r="40" spans="1:14" ht="12" customHeight="1" x14ac:dyDescent="0.15">
      <c r="A40" s="35"/>
      <c r="B40" s="55">
        <v>103000</v>
      </c>
      <c r="C40" s="56">
        <v>103100</v>
      </c>
      <c r="D40" s="57">
        <v>103200</v>
      </c>
      <c r="E40" s="58">
        <v>10.8</v>
      </c>
      <c r="F40" s="59">
        <v>11.6</v>
      </c>
      <c r="G40" s="78">
        <f t="shared" si="2"/>
        <v>11</v>
      </c>
      <c r="H40" s="58">
        <v>11.4</v>
      </c>
      <c r="I40" s="59">
        <v>11.8</v>
      </c>
      <c r="J40" s="78">
        <f t="shared" si="3"/>
        <v>11.2</v>
      </c>
      <c r="K40" s="36"/>
      <c r="L40" s="20"/>
    </row>
    <row r="41" spans="1:14" ht="12" customHeight="1" x14ac:dyDescent="0.15">
      <c r="A41" s="35"/>
      <c r="B41" s="55">
        <v>103200</v>
      </c>
      <c r="C41" s="56">
        <v>103300</v>
      </c>
      <c r="D41" s="57">
        <v>103400</v>
      </c>
      <c r="E41" s="58">
        <v>10.8</v>
      </c>
      <c r="F41" s="59">
        <v>11.4</v>
      </c>
      <c r="G41" s="78">
        <f t="shared" si="2"/>
        <v>11</v>
      </c>
      <c r="H41" s="58">
        <v>11</v>
      </c>
      <c r="I41" s="59">
        <v>11.4</v>
      </c>
      <c r="J41" s="78">
        <f t="shared" si="3"/>
        <v>11.1</v>
      </c>
      <c r="K41" s="36"/>
      <c r="L41" s="20"/>
      <c r="N41" s="13"/>
    </row>
    <row r="42" spans="1:14" s="13" customFormat="1" ht="12" customHeight="1" x14ac:dyDescent="0.15">
      <c r="A42" s="35"/>
      <c r="B42" s="55">
        <v>103400</v>
      </c>
      <c r="C42" s="56">
        <v>103500</v>
      </c>
      <c r="D42" s="57">
        <v>103600</v>
      </c>
      <c r="E42" s="58">
        <v>11</v>
      </c>
      <c r="F42" s="59">
        <v>11.6</v>
      </c>
      <c r="G42" s="78">
        <f t="shared" si="2"/>
        <v>11.1</v>
      </c>
      <c r="H42" s="58">
        <v>11.8</v>
      </c>
      <c r="I42" s="59">
        <v>11.6</v>
      </c>
      <c r="J42" s="78">
        <f t="shared" si="3"/>
        <v>11.2</v>
      </c>
      <c r="K42" s="36"/>
      <c r="L42" s="20"/>
      <c r="M42" s="7"/>
      <c r="N42" s="7"/>
    </row>
    <row r="43" spans="1:14" ht="12" customHeight="1" x14ac:dyDescent="0.15">
      <c r="A43" s="35"/>
      <c r="B43" s="55">
        <v>103600</v>
      </c>
      <c r="C43" s="56">
        <v>103700</v>
      </c>
      <c r="D43" s="57">
        <v>103850</v>
      </c>
      <c r="E43" s="58">
        <v>10.8</v>
      </c>
      <c r="F43" s="59">
        <v>10.8</v>
      </c>
      <c r="G43" s="78">
        <f t="shared" si="2"/>
        <v>10.8</v>
      </c>
      <c r="H43" s="58">
        <v>11</v>
      </c>
      <c r="I43" s="59">
        <v>11.2</v>
      </c>
      <c r="J43" s="78">
        <f t="shared" si="3"/>
        <v>11.1</v>
      </c>
      <c r="K43" s="36"/>
      <c r="L43" s="20"/>
    </row>
    <row r="44" spans="1:14" ht="12" customHeight="1" x14ac:dyDescent="0.15">
      <c r="A44" s="35"/>
      <c r="B44" s="55"/>
      <c r="C44" s="56"/>
      <c r="D44" s="57"/>
      <c r="E44" s="58"/>
      <c r="F44" s="59"/>
      <c r="G44" s="78"/>
      <c r="H44" s="58"/>
      <c r="I44" s="59"/>
      <c r="J44" s="78"/>
      <c r="K44" s="36"/>
      <c r="L44" s="20"/>
    </row>
    <row r="45" spans="1:14" ht="12" customHeight="1" x14ac:dyDescent="0.15">
      <c r="A45" s="35"/>
      <c r="B45" s="55"/>
      <c r="C45" s="56"/>
      <c r="D45" s="57"/>
      <c r="E45" s="58"/>
      <c r="F45" s="59"/>
      <c r="G45" s="78"/>
      <c r="H45" s="58"/>
      <c r="I45" s="59"/>
      <c r="J45" s="78"/>
      <c r="K45" s="36"/>
      <c r="L45" s="20"/>
    </row>
    <row r="46" spans="1:14" ht="12" customHeight="1" x14ac:dyDescent="0.15">
      <c r="A46" s="35"/>
      <c r="B46" s="55"/>
      <c r="C46" s="56"/>
      <c r="D46" s="57"/>
      <c r="E46" s="58"/>
      <c r="F46" s="59"/>
      <c r="G46" s="78"/>
      <c r="H46" s="58"/>
      <c r="I46" s="59"/>
      <c r="J46" s="78"/>
      <c r="K46" s="36"/>
      <c r="L46" s="20"/>
    </row>
    <row r="47" spans="1:14" ht="12" customHeight="1" x14ac:dyDescent="0.15">
      <c r="A47" s="35"/>
      <c r="B47" s="55"/>
      <c r="C47" s="56"/>
      <c r="D47" s="57"/>
      <c r="E47" s="58"/>
      <c r="F47" s="59"/>
      <c r="G47" s="78"/>
      <c r="H47" s="58"/>
      <c r="I47" s="59"/>
      <c r="J47" s="78"/>
      <c r="K47" s="36"/>
      <c r="L47" s="20"/>
    </row>
    <row r="48" spans="1:14" ht="12" customHeight="1" x14ac:dyDescent="0.15">
      <c r="A48" s="35"/>
      <c r="B48" s="55"/>
      <c r="C48" s="56"/>
      <c r="D48" s="57"/>
      <c r="E48" s="58"/>
      <c r="F48" s="59"/>
      <c r="G48" s="78"/>
      <c r="H48" s="58"/>
      <c r="I48" s="59"/>
      <c r="J48" s="78"/>
      <c r="K48" s="36"/>
      <c r="L48" s="20"/>
    </row>
    <row r="49" spans="1:12" ht="12" customHeight="1" x14ac:dyDescent="0.15">
      <c r="A49" s="35"/>
      <c r="B49" s="55"/>
      <c r="C49" s="56"/>
      <c r="D49" s="57"/>
      <c r="E49" s="58"/>
      <c r="F49" s="59"/>
      <c r="G49" s="78"/>
      <c r="H49" s="58"/>
      <c r="I49" s="59"/>
      <c r="J49" s="78"/>
      <c r="K49" s="36"/>
      <c r="L49" s="20"/>
    </row>
    <row r="50" spans="1:12" ht="12" customHeight="1" x14ac:dyDescent="0.15">
      <c r="A50" s="35"/>
      <c r="B50" s="55"/>
      <c r="C50" s="56"/>
      <c r="D50" s="57"/>
      <c r="E50" s="58"/>
      <c r="F50" s="59"/>
      <c r="G50" s="78"/>
      <c r="H50" s="58"/>
      <c r="I50" s="59"/>
      <c r="J50" s="78"/>
      <c r="K50" s="36"/>
      <c r="L50" s="20"/>
    </row>
    <row r="51" spans="1:12" ht="12" customHeight="1" x14ac:dyDescent="0.15">
      <c r="A51" s="35"/>
      <c r="B51" s="55"/>
      <c r="C51" s="56"/>
      <c r="D51" s="57"/>
      <c r="E51" s="58"/>
      <c r="F51" s="59"/>
      <c r="G51" s="78"/>
      <c r="H51" s="58"/>
      <c r="I51" s="59"/>
      <c r="J51" s="78"/>
      <c r="K51" s="36"/>
      <c r="L51" s="20"/>
    </row>
    <row r="52" spans="1:12" ht="12" customHeight="1" x14ac:dyDescent="0.15">
      <c r="A52" s="35"/>
      <c r="B52" s="55"/>
      <c r="C52" s="56"/>
      <c r="D52" s="57"/>
      <c r="E52" s="58"/>
      <c r="F52" s="59"/>
      <c r="G52" s="78"/>
      <c r="H52" s="58"/>
      <c r="I52" s="59"/>
      <c r="J52" s="78"/>
      <c r="K52" s="36"/>
      <c r="L52" s="20"/>
    </row>
    <row r="53" spans="1:12" ht="12" customHeight="1" x14ac:dyDescent="0.15">
      <c r="A53" s="35"/>
      <c r="B53" s="55"/>
      <c r="C53" s="56"/>
      <c r="D53" s="57"/>
      <c r="E53" s="58"/>
      <c r="F53" s="59"/>
      <c r="G53" s="78"/>
      <c r="H53" s="58"/>
      <c r="I53" s="59"/>
      <c r="J53" s="78"/>
      <c r="K53" s="36"/>
      <c r="L53" s="20"/>
    </row>
    <row r="54" spans="1:12" ht="12" customHeight="1" x14ac:dyDescent="0.15">
      <c r="A54" s="35"/>
      <c r="B54" s="55"/>
      <c r="C54" s="56"/>
      <c r="D54" s="57"/>
      <c r="E54" s="58"/>
      <c r="F54" s="59"/>
      <c r="G54" s="78"/>
      <c r="H54" s="58"/>
      <c r="I54" s="59"/>
      <c r="J54" s="78"/>
      <c r="K54" s="36"/>
      <c r="L54" s="20"/>
    </row>
    <row r="55" spans="1:12" ht="12" customHeight="1" x14ac:dyDescent="0.15">
      <c r="A55" s="35"/>
      <c r="B55" s="55"/>
      <c r="C55" s="56"/>
      <c r="D55" s="57"/>
      <c r="E55" s="58"/>
      <c r="F55" s="59"/>
      <c r="G55" s="78"/>
      <c r="H55" s="58"/>
      <c r="I55" s="59"/>
      <c r="J55" s="78"/>
      <c r="K55" s="36"/>
      <c r="L55" s="20"/>
    </row>
    <row r="56" spans="1:12" s="63" customFormat="1" ht="15" customHeight="1" x14ac:dyDescent="0.15">
      <c r="A56" s="64" t="s">
        <v>30</v>
      </c>
      <c r="B56" s="61"/>
      <c r="C56" s="62"/>
      <c r="D56" s="62"/>
      <c r="E56" s="62"/>
      <c r="F56" s="62"/>
      <c r="G56" s="62"/>
      <c r="H56" s="62"/>
      <c r="I56" s="62"/>
      <c r="J56" s="62"/>
      <c r="K56" s="62"/>
    </row>
    <row r="57" spans="1:12" ht="15" customHeight="1" x14ac:dyDescent="0.15">
      <c r="A57" s="65" t="s">
        <v>31</v>
      </c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sheetProtection password="E8BE" sheet="1" objects="1" scenarios="1"/>
  <phoneticPr fontId="0" type="noConversion"/>
  <printOptions horizontalCentered="1" verticalCentered="1"/>
  <pageMargins left="0.6" right="0.6" top="0.6" bottom="0.6" header="0.5" footer="0.5"/>
  <pageSetup scale="94" orientation="portrait" r:id="rId1"/>
  <headerFooter alignWithMargins="0">
    <oddFooter>&amp;C&amp;8Figure 3.15    Attachment 31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showGridLines="0" tabSelected="1" topLeftCell="A31" workbookViewId="0">
      <selection activeCell="L1" sqref="L1"/>
    </sheetView>
  </sheetViews>
  <sheetFormatPr defaultColWidth="11" defaultRowHeight="12.75" x14ac:dyDescent="0.15"/>
  <cols>
    <col min="1" max="4" width="14" style="7" customWidth="1"/>
    <col min="5" max="6" width="9.19921875" style="7" bestFit="1" customWidth="1"/>
    <col min="7" max="10" width="9.19921875" style="7" customWidth="1"/>
    <col min="11" max="11" width="26.3984375" style="7" customWidth="1"/>
    <col min="12" max="12" width="14.19921875" style="7" customWidth="1"/>
    <col min="13" max="15" width="14" style="7" customWidth="1"/>
    <col min="16" max="17" width="15.19921875" style="7" customWidth="1"/>
    <col min="18" max="16384" width="11" style="7"/>
  </cols>
  <sheetData>
    <row r="1" spans="1:14" s="52" customFormat="1" ht="24" customHeight="1" x14ac:dyDescent="0.1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4" ht="14.1" customHeight="1" x14ac:dyDescent="0.15">
      <c r="A2" s="4" t="s">
        <v>1</v>
      </c>
      <c r="B2" s="5"/>
      <c r="C2" s="5"/>
      <c r="D2" s="5"/>
      <c r="E2" s="5"/>
      <c r="F2" s="6"/>
      <c r="G2" s="5"/>
      <c r="H2" s="4" t="s">
        <v>2</v>
      </c>
      <c r="I2" s="5"/>
      <c r="J2" s="5"/>
      <c r="K2" s="6"/>
      <c r="L2" s="3"/>
    </row>
    <row r="3" spans="1:14" ht="9" customHeight="1" x14ac:dyDescent="0.15">
      <c r="A3" s="79" t="s">
        <v>3</v>
      </c>
      <c r="B3" s="80"/>
      <c r="C3" s="80"/>
      <c r="D3" s="81"/>
      <c r="E3" s="79" t="s">
        <v>4</v>
      </c>
      <c r="F3" s="82"/>
      <c r="G3" s="82"/>
      <c r="H3" s="83" t="s">
        <v>43</v>
      </c>
      <c r="I3" s="84"/>
      <c r="J3" s="84"/>
      <c r="K3" s="85"/>
      <c r="L3" s="3"/>
    </row>
    <row r="4" spans="1:14" s="11" customFormat="1" ht="12" customHeight="1" x14ac:dyDescent="0.15">
      <c r="A4" s="127"/>
      <c r="B4" s="128"/>
      <c r="C4" s="128"/>
      <c r="D4" s="129"/>
      <c r="E4" s="127"/>
      <c r="F4" s="128"/>
      <c r="G4" s="129"/>
      <c r="H4" s="127"/>
      <c r="I4" s="128"/>
      <c r="J4" s="128"/>
      <c r="K4" s="129"/>
      <c r="L4" s="3"/>
    </row>
    <row r="5" spans="1:14" ht="9" customHeight="1" x14ac:dyDescent="0.15">
      <c r="A5" s="79" t="s">
        <v>6</v>
      </c>
      <c r="B5" s="80"/>
      <c r="C5" s="80"/>
      <c r="D5" s="81"/>
      <c r="E5" s="79" t="s">
        <v>7</v>
      </c>
      <c r="F5" s="82"/>
      <c r="G5" s="82"/>
      <c r="H5" s="131" t="s">
        <v>48</v>
      </c>
      <c r="I5" s="132"/>
      <c r="J5" s="133"/>
      <c r="K5" s="86" t="s">
        <v>9</v>
      </c>
      <c r="L5" s="3"/>
    </row>
    <row r="6" spans="1:14" s="11" customFormat="1" ht="12" customHeight="1" x14ac:dyDescent="0.15">
      <c r="A6" s="127"/>
      <c r="B6" s="128"/>
      <c r="C6" s="128"/>
      <c r="D6" s="129"/>
      <c r="E6" s="127"/>
      <c r="F6" s="128"/>
      <c r="G6" s="129"/>
      <c r="H6" s="87"/>
      <c r="I6" s="72"/>
      <c r="J6" s="88"/>
      <c r="K6" s="73"/>
      <c r="L6" s="3"/>
    </row>
    <row r="7" spans="1:14" ht="9" customHeight="1" x14ac:dyDescent="0.15">
      <c r="A7" s="79" t="s">
        <v>10</v>
      </c>
      <c r="B7" s="80"/>
      <c r="C7" s="80"/>
      <c r="D7" s="82"/>
      <c r="E7" s="82"/>
      <c r="F7" s="82"/>
      <c r="G7" s="82"/>
      <c r="H7" s="83" t="s">
        <v>11</v>
      </c>
      <c r="I7" s="84"/>
      <c r="J7" s="85"/>
      <c r="K7" s="86" t="s">
        <v>45</v>
      </c>
      <c r="L7" s="3"/>
    </row>
    <row r="8" spans="1:14" s="11" customFormat="1" ht="12" customHeight="1" x14ac:dyDescent="0.15">
      <c r="A8" s="127"/>
      <c r="B8" s="128"/>
      <c r="C8" s="128"/>
      <c r="D8" s="128"/>
      <c r="E8" s="128"/>
      <c r="F8" s="128"/>
      <c r="G8" s="129"/>
      <c r="H8" s="127"/>
      <c r="I8" s="128"/>
      <c r="J8" s="129"/>
      <c r="K8" s="73"/>
      <c r="L8" s="3"/>
    </row>
    <row r="9" spans="1:14" ht="9" customHeight="1" x14ac:dyDescent="0.15">
      <c r="A9" s="79" t="s">
        <v>46</v>
      </c>
      <c r="B9" s="80"/>
      <c r="C9" s="80"/>
      <c r="D9" s="82"/>
      <c r="E9" s="82"/>
      <c r="F9" s="82"/>
      <c r="G9" s="82"/>
      <c r="H9" s="83" t="s">
        <v>14</v>
      </c>
      <c r="I9" s="84"/>
      <c r="J9" s="85"/>
      <c r="K9" s="86" t="s">
        <v>44</v>
      </c>
      <c r="L9" s="3"/>
    </row>
    <row r="10" spans="1:14" s="11" customFormat="1" ht="12" customHeight="1" x14ac:dyDescent="0.15">
      <c r="A10" s="127"/>
      <c r="B10" s="128"/>
      <c r="C10" s="128"/>
      <c r="D10" s="128"/>
      <c r="E10" s="128"/>
      <c r="F10" s="128"/>
      <c r="G10" s="129"/>
      <c r="H10" s="127"/>
      <c r="I10" s="128"/>
      <c r="J10" s="129"/>
      <c r="K10" s="74"/>
      <c r="L10" s="3"/>
      <c r="M10" s="3"/>
      <c r="N10" s="3"/>
    </row>
    <row r="11" spans="1:14" s="24" customFormat="1" ht="3" customHeight="1" x14ac:dyDescent="0.15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M11" s="67"/>
      <c r="N11" s="67"/>
    </row>
    <row r="12" spans="1:14" x14ac:dyDescent="0.15">
      <c r="A12" s="107" t="s">
        <v>15</v>
      </c>
      <c r="B12" s="108" t="s">
        <v>16</v>
      </c>
      <c r="C12" s="109"/>
      <c r="D12" s="110"/>
      <c r="E12" s="108" t="s">
        <v>18</v>
      </c>
      <c r="F12" s="109"/>
      <c r="G12" s="110"/>
      <c r="H12" s="108" t="s">
        <v>17</v>
      </c>
      <c r="I12" s="109"/>
      <c r="J12" s="110"/>
      <c r="K12" s="107"/>
      <c r="M12" s="66"/>
      <c r="N12" s="66"/>
    </row>
    <row r="13" spans="1:14" x14ac:dyDescent="0.15">
      <c r="A13" s="111" t="s">
        <v>19</v>
      </c>
      <c r="B13" s="112" t="s">
        <v>20</v>
      </c>
      <c r="C13" s="113" t="s">
        <v>49</v>
      </c>
      <c r="D13" s="114" t="s">
        <v>22</v>
      </c>
      <c r="E13" s="112" t="s">
        <v>41</v>
      </c>
      <c r="F13" s="113" t="s">
        <v>42</v>
      </c>
      <c r="G13" s="114" t="s">
        <v>25</v>
      </c>
      <c r="H13" s="112" t="s">
        <v>41</v>
      </c>
      <c r="I13" s="113" t="s">
        <v>42</v>
      </c>
      <c r="J13" s="114" t="s">
        <v>25</v>
      </c>
      <c r="K13" s="115" t="s">
        <v>27</v>
      </c>
      <c r="M13" s="66"/>
      <c r="N13" s="66"/>
    </row>
    <row r="14" spans="1:14" ht="12" customHeight="1" x14ac:dyDescent="0.15">
      <c r="A14" s="116"/>
      <c r="B14" s="117" t="s">
        <v>28</v>
      </c>
      <c r="C14" s="118" t="s">
        <v>28</v>
      </c>
      <c r="D14" s="119" t="s">
        <v>28</v>
      </c>
      <c r="E14" s="120" t="s">
        <v>29</v>
      </c>
      <c r="F14" s="121" t="s">
        <v>29</v>
      </c>
      <c r="G14" s="122" t="s">
        <v>29</v>
      </c>
      <c r="H14" s="120" t="s">
        <v>29</v>
      </c>
      <c r="I14" s="121" t="s">
        <v>29</v>
      </c>
      <c r="J14" s="122" t="s">
        <v>29</v>
      </c>
      <c r="K14" s="123"/>
      <c r="M14" s="67"/>
      <c r="N14" s="67"/>
    </row>
    <row r="15" spans="1:14" ht="12" customHeight="1" x14ac:dyDescent="0.15">
      <c r="A15" s="75"/>
      <c r="B15" s="89"/>
      <c r="C15" s="90"/>
      <c r="D15" s="91"/>
      <c r="E15" s="92"/>
      <c r="F15" s="93"/>
      <c r="G15" s="125" t="str">
        <f t="shared" ref="G15:G63" si="0">IF(AND(E15="",F15=""),"",IF(AND(E15&gt;$I$6+0.25,F15&gt;$I$6+0.25),$I$6+0.25,IF(E15&gt;$I$6+0.25,($I$6+0.25+F15)/2,IF(F15&gt;$I$6+0.25,($I$6+0.25+E15)/2,AVERAGE(E15:F15)))))</f>
        <v/>
      </c>
      <c r="H15" s="92"/>
      <c r="I15" s="93"/>
      <c r="J15" s="125" t="str">
        <f t="shared" ref="J15:J63" si="1">IF(AND(H15="",I15=""),"",IF(AND(H15&gt;$I$6+0.25,I15&gt;$I$6+0.25),$I$6+0.25,IF(H15&gt;$I$6+0.25,($I$6+0.25+I15)/2,IF(I15&gt;$I$6+0.25,($I$6+0.25+H15)/2,AVERAGE(H15:I15)))))</f>
        <v/>
      </c>
      <c r="K15" s="124"/>
      <c r="N15" s="24"/>
    </row>
    <row r="16" spans="1:14" s="13" customFormat="1" ht="12" customHeight="1" x14ac:dyDescent="0.15">
      <c r="A16" s="76"/>
      <c r="B16" s="94"/>
      <c r="C16" s="95"/>
      <c r="D16" s="96"/>
      <c r="E16" s="97"/>
      <c r="F16" s="98"/>
      <c r="G16" s="125" t="str">
        <f t="shared" si="0"/>
        <v/>
      </c>
      <c r="H16" s="97"/>
      <c r="I16" s="98"/>
      <c r="J16" s="125" t="str">
        <f t="shared" si="1"/>
        <v/>
      </c>
      <c r="K16" s="99"/>
      <c r="L16" s="20"/>
      <c r="M16" s="24"/>
      <c r="N16" s="24"/>
    </row>
    <row r="17" spans="1:14" ht="12" customHeight="1" x14ac:dyDescent="0.15">
      <c r="A17" s="76"/>
      <c r="B17" s="94"/>
      <c r="C17" s="95"/>
      <c r="D17" s="96"/>
      <c r="E17" s="97"/>
      <c r="F17" s="98"/>
      <c r="G17" s="125" t="str">
        <f t="shared" si="0"/>
        <v/>
      </c>
      <c r="H17" s="97"/>
      <c r="I17" s="98"/>
      <c r="J17" s="125" t="str">
        <f t="shared" si="1"/>
        <v/>
      </c>
      <c r="K17" s="99"/>
      <c r="L17" s="20"/>
      <c r="M17" s="68"/>
      <c r="N17" s="69"/>
    </row>
    <row r="18" spans="1:14" ht="12" customHeight="1" x14ac:dyDescent="0.15">
      <c r="A18" s="76"/>
      <c r="B18" s="94"/>
      <c r="C18" s="95"/>
      <c r="D18" s="96"/>
      <c r="E18" s="97"/>
      <c r="F18" s="98"/>
      <c r="G18" s="125" t="str">
        <f t="shared" si="0"/>
        <v/>
      </c>
      <c r="H18" s="97"/>
      <c r="I18" s="98"/>
      <c r="J18" s="125" t="str">
        <f t="shared" si="1"/>
        <v/>
      </c>
      <c r="K18" s="99"/>
      <c r="L18" s="20"/>
      <c r="M18" s="68"/>
      <c r="N18" s="70"/>
    </row>
    <row r="19" spans="1:14" ht="12" customHeight="1" x14ac:dyDescent="0.15">
      <c r="A19" s="76"/>
      <c r="B19" s="94"/>
      <c r="C19" s="95"/>
      <c r="D19" s="96"/>
      <c r="E19" s="97"/>
      <c r="F19" s="98"/>
      <c r="G19" s="125" t="str">
        <f t="shared" si="0"/>
        <v/>
      </c>
      <c r="H19" s="97"/>
      <c r="I19" s="98"/>
      <c r="J19" s="125" t="str">
        <f t="shared" si="1"/>
        <v/>
      </c>
      <c r="K19" s="99"/>
      <c r="L19" s="20"/>
      <c r="M19" s="24"/>
      <c r="N19" s="24"/>
    </row>
    <row r="20" spans="1:14" ht="12" customHeight="1" x14ac:dyDescent="0.15">
      <c r="A20" s="76"/>
      <c r="B20" s="94"/>
      <c r="C20" s="95"/>
      <c r="D20" s="96"/>
      <c r="E20" s="97"/>
      <c r="F20" s="98"/>
      <c r="G20" s="125" t="str">
        <f t="shared" si="0"/>
        <v/>
      </c>
      <c r="H20" s="97"/>
      <c r="I20" s="98"/>
      <c r="J20" s="125" t="str">
        <f t="shared" si="1"/>
        <v/>
      </c>
      <c r="K20" s="99"/>
      <c r="L20" s="20"/>
      <c r="M20" s="71"/>
      <c r="N20" s="71"/>
    </row>
    <row r="21" spans="1:14" ht="12" customHeight="1" x14ac:dyDescent="0.15">
      <c r="A21" s="76"/>
      <c r="B21" s="94"/>
      <c r="C21" s="95"/>
      <c r="D21" s="96"/>
      <c r="E21" s="97"/>
      <c r="F21" s="98"/>
      <c r="G21" s="125" t="str">
        <f t="shared" si="0"/>
        <v/>
      </c>
      <c r="H21" s="97"/>
      <c r="I21" s="98"/>
      <c r="J21" s="125" t="str">
        <f t="shared" si="1"/>
        <v/>
      </c>
      <c r="K21" s="99"/>
      <c r="L21" s="20"/>
      <c r="M21" s="68"/>
      <c r="N21" s="70"/>
    </row>
    <row r="22" spans="1:14" ht="12" customHeight="1" x14ac:dyDescent="0.15">
      <c r="A22" s="76"/>
      <c r="B22" s="94"/>
      <c r="C22" s="95"/>
      <c r="D22" s="96"/>
      <c r="E22" s="97"/>
      <c r="F22" s="98"/>
      <c r="G22" s="125" t="str">
        <f t="shared" si="0"/>
        <v/>
      </c>
      <c r="H22" s="97"/>
      <c r="I22" s="98"/>
      <c r="J22" s="125" t="str">
        <f t="shared" si="1"/>
        <v/>
      </c>
      <c r="K22" s="99"/>
      <c r="L22" s="20"/>
      <c r="M22" s="68"/>
      <c r="N22" s="70"/>
    </row>
    <row r="23" spans="1:14" ht="12" customHeight="1" x14ac:dyDescent="0.15">
      <c r="A23" s="76"/>
      <c r="B23" s="94"/>
      <c r="C23" s="95"/>
      <c r="D23" s="96"/>
      <c r="E23" s="97"/>
      <c r="F23" s="98"/>
      <c r="G23" s="125" t="str">
        <f t="shared" si="0"/>
        <v/>
      </c>
      <c r="H23" s="97"/>
      <c r="I23" s="98"/>
      <c r="J23" s="125" t="str">
        <f t="shared" si="1"/>
        <v/>
      </c>
      <c r="K23" s="99"/>
      <c r="L23" s="20"/>
      <c r="M23" s="24"/>
      <c r="N23" s="24"/>
    </row>
    <row r="24" spans="1:14" s="2" customFormat="1" ht="12" customHeight="1" x14ac:dyDescent="0.15">
      <c r="A24" s="76"/>
      <c r="B24" s="94"/>
      <c r="C24" s="95"/>
      <c r="D24" s="96"/>
      <c r="E24" s="97"/>
      <c r="F24" s="98"/>
      <c r="G24" s="125" t="str">
        <f t="shared" si="0"/>
        <v/>
      </c>
      <c r="H24" s="97"/>
      <c r="I24" s="98"/>
      <c r="J24" s="125" t="str">
        <f t="shared" si="1"/>
        <v/>
      </c>
      <c r="K24" s="99"/>
      <c r="L24" s="20"/>
      <c r="M24" s="71"/>
      <c r="N24" s="71"/>
    </row>
    <row r="25" spans="1:14" ht="12" customHeight="1" x14ac:dyDescent="0.15">
      <c r="A25" s="76"/>
      <c r="B25" s="94"/>
      <c r="C25" s="95"/>
      <c r="D25" s="96"/>
      <c r="E25" s="97"/>
      <c r="F25" s="98"/>
      <c r="G25" s="125" t="str">
        <f t="shared" si="0"/>
        <v/>
      </c>
      <c r="H25" s="97"/>
      <c r="I25" s="98"/>
      <c r="J25" s="125" t="str">
        <f t="shared" si="1"/>
        <v/>
      </c>
      <c r="K25" s="99"/>
      <c r="L25" s="20"/>
      <c r="M25" s="68"/>
      <c r="N25" s="70"/>
    </row>
    <row r="26" spans="1:14" s="2" customFormat="1" ht="12" customHeight="1" x14ac:dyDescent="0.15">
      <c r="A26" s="76"/>
      <c r="B26" s="94"/>
      <c r="C26" s="95"/>
      <c r="D26" s="96"/>
      <c r="E26" s="97"/>
      <c r="F26" s="98"/>
      <c r="G26" s="125" t="str">
        <f t="shared" si="0"/>
        <v/>
      </c>
      <c r="H26" s="97"/>
      <c r="I26" s="98"/>
      <c r="J26" s="125" t="str">
        <f t="shared" si="1"/>
        <v/>
      </c>
      <c r="K26" s="99"/>
      <c r="L26" s="20"/>
      <c r="M26" s="68"/>
      <c r="N26" s="70"/>
    </row>
    <row r="27" spans="1:14" s="14" customFormat="1" ht="12" customHeight="1" x14ac:dyDescent="0.2">
      <c r="A27" s="76"/>
      <c r="B27" s="94"/>
      <c r="C27" s="95"/>
      <c r="D27" s="96"/>
      <c r="E27" s="97"/>
      <c r="F27" s="98"/>
      <c r="G27" s="125" t="str">
        <f t="shared" si="0"/>
        <v/>
      </c>
      <c r="H27" s="97"/>
      <c r="I27" s="98"/>
      <c r="J27" s="125" t="str">
        <f t="shared" si="1"/>
        <v/>
      </c>
      <c r="K27" s="99"/>
      <c r="L27" s="20"/>
      <c r="M27" s="7"/>
      <c r="N27" s="2"/>
    </row>
    <row r="28" spans="1:14" s="2" customFormat="1" ht="12" customHeight="1" x14ac:dyDescent="0.15">
      <c r="A28" s="76"/>
      <c r="B28" s="94"/>
      <c r="C28" s="95"/>
      <c r="D28" s="96"/>
      <c r="E28" s="97"/>
      <c r="F28" s="98"/>
      <c r="G28" s="125" t="str">
        <f t="shared" si="0"/>
        <v/>
      </c>
      <c r="H28" s="97"/>
      <c r="I28" s="98"/>
      <c r="J28" s="125" t="str">
        <f t="shared" si="1"/>
        <v/>
      </c>
      <c r="K28" s="99"/>
      <c r="L28" s="20"/>
      <c r="M28" s="3"/>
      <c r="N28" s="11"/>
    </row>
    <row r="29" spans="1:14" s="11" customFormat="1" ht="12" customHeight="1" x14ac:dyDescent="0.15">
      <c r="A29" s="76"/>
      <c r="B29" s="94"/>
      <c r="C29" s="95"/>
      <c r="D29" s="96"/>
      <c r="E29" s="97"/>
      <c r="F29" s="98"/>
      <c r="G29" s="125" t="str">
        <f t="shared" si="0"/>
        <v/>
      </c>
      <c r="H29" s="97"/>
      <c r="I29" s="98"/>
      <c r="J29" s="125" t="str">
        <f t="shared" si="1"/>
        <v/>
      </c>
      <c r="K29" s="99"/>
      <c r="L29" s="20"/>
      <c r="M29" s="3"/>
      <c r="N29" s="13"/>
    </row>
    <row r="30" spans="1:14" s="13" customFormat="1" ht="12" customHeight="1" x14ac:dyDescent="0.15">
      <c r="A30" s="76"/>
      <c r="B30" s="94"/>
      <c r="C30" s="95"/>
      <c r="D30" s="96"/>
      <c r="E30" s="97"/>
      <c r="F30" s="98"/>
      <c r="G30" s="125" t="str">
        <f t="shared" si="0"/>
        <v/>
      </c>
      <c r="H30" s="97"/>
      <c r="I30" s="98"/>
      <c r="J30" s="125" t="str">
        <f t="shared" si="1"/>
        <v/>
      </c>
      <c r="K30" s="99"/>
      <c r="L30" s="20"/>
      <c r="M30" s="3"/>
      <c r="N30" s="3"/>
    </row>
    <row r="31" spans="1:14" ht="12" customHeight="1" x14ac:dyDescent="0.15">
      <c r="A31" s="76"/>
      <c r="B31" s="94"/>
      <c r="C31" s="95"/>
      <c r="D31" s="96"/>
      <c r="E31" s="97"/>
      <c r="F31" s="98"/>
      <c r="G31" s="125" t="str">
        <f t="shared" si="0"/>
        <v/>
      </c>
      <c r="H31" s="97"/>
      <c r="I31" s="98"/>
      <c r="J31" s="125" t="str">
        <f t="shared" si="1"/>
        <v/>
      </c>
      <c r="K31" s="99"/>
      <c r="L31" s="20"/>
      <c r="M31" s="3"/>
      <c r="N31" s="2"/>
    </row>
    <row r="32" spans="1:14" s="2" customFormat="1" ht="12" customHeight="1" x14ac:dyDescent="0.15">
      <c r="A32" s="76"/>
      <c r="B32" s="94"/>
      <c r="C32" s="95"/>
      <c r="D32" s="96"/>
      <c r="E32" s="97"/>
      <c r="F32" s="98"/>
      <c r="G32" s="125" t="str">
        <f t="shared" si="0"/>
        <v/>
      </c>
      <c r="H32" s="97"/>
      <c r="I32" s="98"/>
      <c r="J32" s="125" t="str">
        <f t="shared" si="1"/>
        <v/>
      </c>
      <c r="K32" s="99"/>
      <c r="L32" s="20"/>
      <c r="M32" s="3"/>
      <c r="N32" s="7"/>
    </row>
    <row r="33" spans="1:14" ht="12" customHeight="1" x14ac:dyDescent="0.15">
      <c r="A33" s="76"/>
      <c r="B33" s="94"/>
      <c r="C33" s="95"/>
      <c r="D33" s="96"/>
      <c r="E33" s="97"/>
      <c r="F33" s="98"/>
      <c r="G33" s="125" t="str">
        <f t="shared" si="0"/>
        <v/>
      </c>
      <c r="H33" s="97"/>
      <c r="I33" s="98"/>
      <c r="J33" s="125" t="str">
        <f t="shared" si="1"/>
        <v/>
      </c>
      <c r="K33" s="99"/>
      <c r="L33" s="20"/>
      <c r="M33" s="3"/>
    </row>
    <row r="34" spans="1:14" ht="12" customHeight="1" x14ac:dyDescent="0.15">
      <c r="A34" s="76"/>
      <c r="B34" s="94"/>
      <c r="C34" s="95"/>
      <c r="D34" s="96"/>
      <c r="E34" s="97"/>
      <c r="F34" s="98"/>
      <c r="G34" s="125" t="str">
        <f t="shared" si="0"/>
        <v/>
      </c>
      <c r="H34" s="97"/>
      <c r="I34" s="98"/>
      <c r="J34" s="125" t="str">
        <f t="shared" si="1"/>
        <v/>
      </c>
      <c r="K34" s="99"/>
      <c r="L34" s="20"/>
      <c r="M34" s="3"/>
    </row>
    <row r="35" spans="1:14" ht="12" customHeight="1" x14ac:dyDescent="0.15">
      <c r="A35" s="76"/>
      <c r="B35" s="94"/>
      <c r="C35" s="95"/>
      <c r="D35" s="96"/>
      <c r="E35" s="97"/>
      <c r="F35" s="98"/>
      <c r="G35" s="125" t="str">
        <f t="shared" si="0"/>
        <v/>
      </c>
      <c r="H35" s="97"/>
      <c r="I35" s="98"/>
      <c r="J35" s="125" t="str">
        <f t="shared" si="1"/>
        <v/>
      </c>
      <c r="K35" s="99"/>
      <c r="L35" s="20"/>
      <c r="M35" s="3"/>
    </row>
    <row r="36" spans="1:14" ht="12" customHeight="1" x14ac:dyDescent="0.15">
      <c r="A36" s="76"/>
      <c r="B36" s="94"/>
      <c r="C36" s="95"/>
      <c r="D36" s="96"/>
      <c r="E36" s="97"/>
      <c r="F36" s="98"/>
      <c r="G36" s="125" t="str">
        <f t="shared" si="0"/>
        <v/>
      </c>
      <c r="H36" s="97"/>
      <c r="I36" s="98"/>
      <c r="J36" s="125" t="str">
        <f t="shared" si="1"/>
        <v/>
      </c>
      <c r="K36" s="99"/>
      <c r="L36" s="20"/>
      <c r="M36" s="3"/>
    </row>
    <row r="37" spans="1:14" ht="12" customHeight="1" x14ac:dyDescent="0.15">
      <c r="A37" s="76"/>
      <c r="B37" s="94"/>
      <c r="C37" s="95"/>
      <c r="D37" s="96"/>
      <c r="E37" s="97"/>
      <c r="F37" s="98"/>
      <c r="G37" s="125" t="str">
        <f t="shared" si="0"/>
        <v/>
      </c>
      <c r="H37" s="97"/>
      <c r="I37" s="98"/>
      <c r="J37" s="125" t="str">
        <f t="shared" si="1"/>
        <v/>
      </c>
      <c r="K37" s="99"/>
      <c r="L37" s="20"/>
      <c r="M37" s="3"/>
    </row>
    <row r="38" spans="1:14" ht="12" customHeight="1" x14ac:dyDescent="0.15">
      <c r="A38" s="76"/>
      <c r="B38" s="94"/>
      <c r="C38" s="95"/>
      <c r="D38" s="96"/>
      <c r="E38" s="97"/>
      <c r="F38" s="98"/>
      <c r="G38" s="125" t="str">
        <f t="shared" si="0"/>
        <v/>
      </c>
      <c r="H38" s="97"/>
      <c r="I38" s="98"/>
      <c r="J38" s="125" t="str">
        <f t="shared" si="1"/>
        <v/>
      </c>
      <c r="K38" s="99"/>
      <c r="L38" s="20"/>
    </row>
    <row r="39" spans="1:14" ht="12" customHeight="1" x14ac:dyDescent="0.15">
      <c r="A39" s="76"/>
      <c r="B39" s="94"/>
      <c r="C39" s="95"/>
      <c r="D39" s="96"/>
      <c r="E39" s="97"/>
      <c r="F39" s="98"/>
      <c r="G39" s="125" t="str">
        <f t="shared" si="0"/>
        <v/>
      </c>
      <c r="H39" s="97"/>
      <c r="I39" s="98"/>
      <c r="J39" s="125" t="str">
        <f t="shared" si="1"/>
        <v/>
      </c>
      <c r="K39" s="99"/>
      <c r="L39" s="20"/>
    </row>
    <row r="40" spans="1:14" ht="12" customHeight="1" x14ac:dyDescent="0.15">
      <c r="A40" s="76"/>
      <c r="B40" s="94"/>
      <c r="C40" s="95"/>
      <c r="D40" s="96"/>
      <c r="E40" s="97"/>
      <c r="F40" s="98"/>
      <c r="G40" s="125" t="str">
        <f t="shared" si="0"/>
        <v/>
      </c>
      <c r="H40" s="97"/>
      <c r="I40" s="98"/>
      <c r="J40" s="125" t="str">
        <f t="shared" si="1"/>
        <v/>
      </c>
      <c r="K40" s="99"/>
      <c r="L40" s="20"/>
    </row>
    <row r="41" spans="1:14" ht="12" customHeight="1" x14ac:dyDescent="0.15">
      <c r="A41" s="76"/>
      <c r="B41" s="94"/>
      <c r="C41" s="95"/>
      <c r="D41" s="96"/>
      <c r="E41" s="97"/>
      <c r="F41" s="98"/>
      <c r="G41" s="125" t="str">
        <f t="shared" si="0"/>
        <v/>
      </c>
      <c r="H41" s="97"/>
      <c r="I41" s="98"/>
      <c r="J41" s="125" t="str">
        <f t="shared" si="1"/>
        <v/>
      </c>
      <c r="K41" s="99"/>
      <c r="L41" s="20"/>
      <c r="N41" s="13"/>
    </row>
    <row r="42" spans="1:14" s="13" customFormat="1" ht="12" customHeight="1" x14ac:dyDescent="0.15">
      <c r="A42" s="76"/>
      <c r="B42" s="94"/>
      <c r="C42" s="95"/>
      <c r="D42" s="96"/>
      <c r="E42" s="97"/>
      <c r="F42" s="98"/>
      <c r="G42" s="125" t="str">
        <f t="shared" si="0"/>
        <v/>
      </c>
      <c r="H42" s="97"/>
      <c r="I42" s="98"/>
      <c r="J42" s="125" t="str">
        <f t="shared" si="1"/>
        <v/>
      </c>
      <c r="K42" s="99"/>
      <c r="L42" s="20"/>
      <c r="M42" s="7"/>
      <c r="N42" s="7"/>
    </row>
    <row r="43" spans="1:14" ht="12" customHeight="1" x14ac:dyDescent="0.15">
      <c r="A43" s="76"/>
      <c r="B43" s="94"/>
      <c r="C43" s="95"/>
      <c r="D43" s="96"/>
      <c r="E43" s="97"/>
      <c r="F43" s="98"/>
      <c r="G43" s="125" t="str">
        <f t="shared" si="0"/>
        <v/>
      </c>
      <c r="H43" s="97"/>
      <c r="I43" s="98"/>
      <c r="J43" s="125" t="str">
        <f t="shared" si="1"/>
        <v/>
      </c>
      <c r="K43" s="99"/>
      <c r="L43" s="20"/>
    </row>
    <row r="44" spans="1:14" ht="12" customHeight="1" x14ac:dyDescent="0.15">
      <c r="A44" s="76"/>
      <c r="B44" s="94"/>
      <c r="C44" s="95"/>
      <c r="D44" s="96"/>
      <c r="E44" s="97"/>
      <c r="F44" s="98"/>
      <c r="G44" s="125" t="str">
        <f t="shared" si="0"/>
        <v/>
      </c>
      <c r="H44" s="97"/>
      <c r="I44" s="98"/>
      <c r="J44" s="125" t="str">
        <f t="shared" si="1"/>
        <v/>
      </c>
      <c r="K44" s="99"/>
      <c r="L44" s="20"/>
    </row>
    <row r="45" spans="1:14" ht="12" customHeight="1" x14ac:dyDescent="0.15">
      <c r="A45" s="76"/>
      <c r="B45" s="94"/>
      <c r="C45" s="95"/>
      <c r="D45" s="96"/>
      <c r="E45" s="97"/>
      <c r="F45" s="98"/>
      <c r="G45" s="125" t="str">
        <f t="shared" si="0"/>
        <v/>
      </c>
      <c r="H45" s="97"/>
      <c r="I45" s="98"/>
      <c r="J45" s="125" t="str">
        <f t="shared" si="1"/>
        <v/>
      </c>
      <c r="K45" s="99"/>
      <c r="L45" s="20"/>
    </row>
    <row r="46" spans="1:14" ht="12" customHeight="1" x14ac:dyDescent="0.15">
      <c r="A46" s="76"/>
      <c r="B46" s="94"/>
      <c r="C46" s="95"/>
      <c r="D46" s="96"/>
      <c r="E46" s="97"/>
      <c r="F46" s="98"/>
      <c r="G46" s="125" t="str">
        <f t="shared" si="0"/>
        <v/>
      </c>
      <c r="H46" s="97"/>
      <c r="I46" s="98"/>
      <c r="J46" s="125" t="str">
        <f t="shared" si="1"/>
        <v/>
      </c>
      <c r="K46" s="99"/>
      <c r="L46" s="20"/>
    </row>
    <row r="47" spans="1:14" ht="12" customHeight="1" x14ac:dyDescent="0.15">
      <c r="A47" s="76"/>
      <c r="B47" s="94"/>
      <c r="C47" s="95"/>
      <c r="D47" s="96"/>
      <c r="E47" s="97"/>
      <c r="F47" s="98"/>
      <c r="G47" s="125" t="str">
        <f t="shared" si="0"/>
        <v/>
      </c>
      <c r="H47" s="97"/>
      <c r="I47" s="98"/>
      <c r="J47" s="125" t="str">
        <f t="shared" si="1"/>
        <v/>
      </c>
      <c r="K47" s="99"/>
      <c r="L47" s="20"/>
    </row>
    <row r="48" spans="1:14" ht="12" customHeight="1" x14ac:dyDescent="0.15">
      <c r="A48" s="76"/>
      <c r="B48" s="94"/>
      <c r="C48" s="95"/>
      <c r="D48" s="96"/>
      <c r="E48" s="97"/>
      <c r="F48" s="98"/>
      <c r="G48" s="125" t="str">
        <f t="shared" si="0"/>
        <v/>
      </c>
      <c r="H48" s="97"/>
      <c r="I48" s="98"/>
      <c r="J48" s="125" t="str">
        <f t="shared" si="1"/>
        <v/>
      </c>
      <c r="K48" s="99"/>
      <c r="L48" s="20"/>
    </row>
    <row r="49" spans="1:12" ht="12" customHeight="1" x14ac:dyDescent="0.15">
      <c r="A49" s="76"/>
      <c r="B49" s="94"/>
      <c r="C49" s="95"/>
      <c r="D49" s="96"/>
      <c r="E49" s="97"/>
      <c r="F49" s="98"/>
      <c r="G49" s="125" t="str">
        <f t="shared" si="0"/>
        <v/>
      </c>
      <c r="H49" s="97"/>
      <c r="I49" s="98"/>
      <c r="J49" s="125" t="str">
        <f t="shared" si="1"/>
        <v/>
      </c>
      <c r="K49" s="99"/>
      <c r="L49" s="20"/>
    </row>
    <row r="50" spans="1:12" ht="12" customHeight="1" x14ac:dyDescent="0.15">
      <c r="A50" s="76"/>
      <c r="B50" s="94"/>
      <c r="C50" s="95"/>
      <c r="D50" s="96"/>
      <c r="E50" s="97"/>
      <c r="F50" s="98"/>
      <c r="G50" s="125" t="str">
        <f t="shared" si="0"/>
        <v/>
      </c>
      <c r="H50" s="97"/>
      <c r="I50" s="98"/>
      <c r="J50" s="125" t="str">
        <f t="shared" si="1"/>
        <v/>
      </c>
      <c r="K50" s="99"/>
      <c r="L50" s="20"/>
    </row>
    <row r="51" spans="1:12" ht="12" customHeight="1" x14ac:dyDescent="0.15">
      <c r="A51" s="76"/>
      <c r="B51" s="94"/>
      <c r="C51" s="95"/>
      <c r="D51" s="96"/>
      <c r="E51" s="97"/>
      <c r="F51" s="98"/>
      <c r="G51" s="125" t="str">
        <f t="shared" si="0"/>
        <v/>
      </c>
      <c r="H51" s="97"/>
      <c r="I51" s="98"/>
      <c r="J51" s="125" t="str">
        <f t="shared" si="1"/>
        <v/>
      </c>
      <c r="K51" s="99"/>
      <c r="L51" s="20"/>
    </row>
    <row r="52" spans="1:12" ht="12" customHeight="1" x14ac:dyDescent="0.15">
      <c r="A52" s="76"/>
      <c r="B52" s="94"/>
      <c r="C52" s="95"/>
      <c r="D52" s="96"/>
      <c r="E52" s="97"/>
      <c r="F52" s="98"/>
      <c r="G52" s="125" t="str">
        <f t="shared" si="0"/>
        <v/>
      </c>
      <c r="H52" s="97"/>
      <c r="I52" s="98"/>
      <c r="J52" s="125" t="str">
        <f t="shared" si="1"/>
        <v/>
      </c>
      <c r="K52" s="99"/>
      <c r="L52" s="20"/>
    </row>
    <row r="53" spans="1:12" ht="12" customHeight="1" x14ac:dyDescent="0.15">
      <c r="A53" s="76"/>
      <c r="B53" s="94"/>
      <c r="C53" s="95"/>
      <c r="D53" s="96"/>
      <c r="E53" s="97"/>
      <c r="F53" s="98"/>
      <c r="G53" s="125" t="str">
        <f t="shared" si="0"/>
        <v/>
      </c>
      <c r="H53" s="97"/>
      <c r="I53" s="98"/>
      <c r="J53" s="125" t="str">
        <f t="shared" si="1"/>
        <v/>
      </c>
      <c r="K53" s="99"/>
      <c r="L53" s="20"/>
    </row>
    <row r="54" spans="1:12" ht="12" customHeight="1" x14ac:dyDescent="0.15">
      <c r="A54" s="76"/>
      <c r="B54" s="94"/>
      <c r="C54" s="95"/>
      <c r="D54" s="96"/>
      <c r="E54" s="97"/>
      <c r="F54" s="98"/>
      <c r="G54" s="125" t="str">
        <f t="shared" si="0"/>
        <v/>
      </c>
      <c r="H54" s="97"/>
      <c r="I54" s="98"/>
      <c r="J54" s="125" t="str">
        <f t="shared" si="1"/>
        <v/>
      </c>
      <c r="K54" s="99"/>
      <c r="L54" s="20"/>
    </row>
    <row r="55" spans="1:12" ht="12" customHeight="1" x14ac:dyDescent="0.15">
      <c r="A55" s="76"/>
      <c r="B55" s="94"/>
      <c r="C55" s="95"/>
      <c r="D55" s="96"/>
      <c r="E55" s="97"/>
      <c r="F55" s="98"/>
      <c r="G55" s="125" t="str">
        <f t="shared" si="0"/>
        <v/>
      </c>
      <c r="H55" s="97"/>
      <c r="I55" s="98"/>
      <c r="J55" s="125" t="str">
        <f t="shared" si="1"/>
        <v/>
      </c>
      <c r="K55" s="99"/>
      <c r="L55" s="20"/>
    </row>
    <row r="56" spans="1:12" ht="12" customHeight="1" x14ac:dyDescent="0.15">
      <c r="A56" s="76"/>
      <c r="B56" s="94"/>
      <c r="C56" s="95"/>
      <c r="D56" s="96"/>
      <c r="E56" s="97"/>
      <c r="F56" s="98"/>
      <c r="G56" s="125" t="str">
        <f t="shared" si="0"/>
        <v/>
      </c>
      <c r="H56" s="97"/>
      <c r="I56" s="98"/>
      <c r="J56" s="125" t="str">
        <f t="shared" si="1"/>
        <v/>
      </c>
      <c r="K56" s="99"/>
      <c r="L56" s="20"/>
    </row>
    <row r="57" spans="1:12" ht="12" customHeight="1" x14ac:dyDescent="0.15">
      <c r="A57" s="76"/>
      <c r="B57" s="94"/>
      <c r="C57" s="95"/>
      <c r="D57" s="96"/>
      <c r="E57" s="97"/>
      <c r="F57" s="98"/>
      <c r="G57" s="125" t="str">
        <f t="shared" si="0"/>
        <v/>
      </c>
      <c r="H57" s="97"/>
      <c r="I57" s="98"/>
      <c r="J57" s="125" t="str">
        <f t="shared" si="1"/>
        <v/>
      </c>
      <c r="K57" s="99"/>
      <c r="L57" s="20"/>
    </row>
    <row r="58" spans="1:12" ht="12" customHeight="1" x14ac:dyDescent="0.15">
      <c r="A58" s="76"/>
      <c r="B58" s="94"/>
      <c r="C58" s="95"/>
      <c r="D58" s="96"/>
      <c r="E58" s="97"/>
      <c r="F58" s="98"/>
      <c r="G58" s="125" t="str">
        <f t="shared" si="0"/>
        <v/>
      </c>
      <c r="H58" s="97"/>
      <c r="I58" s="98"/>
      <c r="J58" s="125" t="str">
        <f t="shared" si="1"/>
        <v/>
      </c>
      <c r="K58" s="99"/>
      <c r="L58" s="20"/>
    </row>
    <row r="59" spans="1:12" ht="12" customHeight="1" x14ac:dyDescent="0.15">
      <c r="A59" s="76"/>
      <c r="B59" s="94"/>
      <c r="C59" s="95"/>
      <c r="D59" s="96"/>
      <c r="E59" s="97"/>
      <c r="F59" s="98"/>
      <c r="G59" s="125" t="str">
        <f t="shared" si="0"/>
        <v/>
      </c>
      <c r="H59" s="97"/>
      <c r="I59" s="98"/>
      <c r="J59" s="125" t="str">
        <f t="shared" si="1"/>
        <v/>
      </c>
      <c r="K59" s="99"/>
      <c r="L59" s="20"/>
    </row>
    <row r="60" spans="1:12" ht="12" customHeight="1" x14ac:dyDescent="0.15">
      <c r="A60" s="76"/>
      <c r="B60" s="94"/>
      <c r="C60" s="95"/>
      <c r="D60" s="96"/>
      <c r="E60" s="97"/>
      <c r="F60" s="98"/>
      <c r="G60" s="125" t="str">
        <f t="shared" si="0"/>
        <v/>
      </c>
      <c r="H60" s="97"/>
      <c r="I60" s="98"/>
      <c r="J60" s="125" t="str">
        <f t="shared" si="1"/>
        <v/>
      </c>
      <c r="K60" s="99"/>
      <c r="L60" s="20"/>
    </row>
    <row r="61" spans="1:12" ht="12" customHeight="1" x14ac:dyDescent="0.15">
      <c r="A61" s="76"/>
      <c r="B61" s="94"/>
      <c r="C61" s="95"/>
      <c r="D61" s="96"/>
      <c r="E61" s="97"/>
      <c r="F61" s="98"/>
      <c r="G61" s="125" t="str">
        <f t="shared" si="0"/>
        <v/>
      </c>
      <c r="H61" s="97"/>
      <c r="I61" s="98"/>
      <c r="J61" s="125" t="str">
        <f t="shared" si="1"/>
        <v/>
      </c>
      <c r="K61" s="99"/>
      <c r="L61" s="20"/>
    </row>
    <row r="62" spans="1:12" ht="12" customHeight="1" x14ac:dyDescent="0.15">
      <c r="A62" s="76"/>
      <c r="B62" s="94"/>
      <c r="C62" s="95"/>
      <c r="D62" s="96"/>
      <c r="E62" s="97"/>
      <c r="F62" s="98"/>
      <c r="G62" s="125" t="str">
        <f t="shared" si="0"/>
        <v/>
      </c>
      <c r="H62" s="97"/>
      <c r="I62" s="98"/>
      <c r="J62" s="125" t="str">
        <f t="shared" si="1"/>
        <v/>
      </c>
      <c r="K62" s="99"/>
      <c r="L62" s="20"/>
    </row>
    <row r="63" spans="1:12" ht="12" customHeight="1" x14ac:dyDescent="0.15">
      <c r="A63" s="77"/>
      <c r="B63" s="100"/>
      <c r="C63" s="101"/>
      <c r="D63" s="102"/>
      <c r="E63" s="103"/>
      <c r="F63" s="104"/>
      <c r="G63" s="126" t="str">
        <f t="shared" si="0"/>
        <v/>
      </c>
      <c r="H63" s="103"/>
      <c r="I63" s="104"/>
      <c r="J63" s="126" t="str">
        <f t="shared" si="1"/>
        <v/>
      </c>
      <c r="K63" s="105"/>
      <c r="L63" s="20"/>
    </row>
    <row r="64" spans="1:12" s="63" customFormat="1" ht="15" customHeight="1" x14ac:dyDescent="0.15">
      <c r="A64" s="64" t="s">
        <v>47</v>
      </c>
      <c r="B64" s="61"/>
      <c r="C64" s="62"/>
      <c r="D64" s="62"/>
      <c r="E64" s="62"/>
      <c r="F64" s="62"/>
      <c r="G64" s="62"/>
      <c r="H64" s="62"/>
      <c r="I64" s="62"/>
      <c r="J64" s="62"/>
      <c r="K64" s="62"/>
    </row>
    <row r="65" spans="1:11" ht="15" customHeight="1" x14ac:dyDescent="0.15">
      <c r="A65" s="65" t="s">
        <v>31</v>
      </c>
      <c r="B65" s="1"/>
      <c r="C65" s="1"/>
      <c r="D65" s="1"/>
      <c r="E65" s="1"/>
      <c r="F65" s="1"/>
      <c r="G65" s="1"/>
      <c r="H65" s="1"/>
      <c r="I65" s="1"/>
      <c r="J65" s="1"/>
      <c r="K65" s="1"/>
    </row>
  </sheetData>
  <sheetProtection password="E8BE" sheet="1" objects="1" scenarios="1"/>
  <mergeCells count="11">
    <mergeCell ref="A1:K1"/>
    <mergeCell ref="H5:J5"/>
    <mergeCell ref="A4:D4"/>
    <mergeCell ref="E4:G4"/>
    <mergeCell ref="H4:K4"/>
    <mergeCell ref="A6:D6"/>
    <mergeCell ref="H8:J8"/>
    <mergeCell ref="H10:J10"/>
    <mergeCell ref="A8:G8"/>
    <mergeCell ref="A10:G10"/>
    <mergeCell ref="E6:G6"/>
  </mergeCells>
  <phoneticPr fontId="0" type="noConversion"/>
  <printOptions horizontalCentered="1" verticalCentered="1"/>
  <pageMargins left="0.6" right="0.6" top="0.6" bottom="0.6" header="0.5" footer="0.5"/>
  <pageSetup scale="83" orientation="portrait" horizontalDpi="4294967292" r:id="rId1"/>
  <headerFooter alignWithMargins="0">
    <oddFooter>&amp;LMarch 2013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Example</vt:lpstr>
      <vt:lpstr>Thickness Data</vt:lpstr>
      <vt:lpstr>Example!Print_Area</vt:lpstr>
      <vt:lpstr>'Thickness Data'!Print_Area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MARCHANT, JEANNE A</dc:creator>
  <cp:lastModifiedBy>dotk3r</cp:lastModifiedBy>
  <cp:lastPrinted>2013-02-26T19:55:03Z</cp:lastPrinted>
  <dcterms:created xsi:type="dcterms:W3CDTF">2007-05-07T16:00:52Z</dcterms:created>
  <dcterms:modified xsi:type="dcterms:W3CDTF">2016-02-01T18:37:28Z</dcterms:modified>
</cp:coreProperties>
</file>