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36" windowHeight="5076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Module1" sheetId="7" state="veryHidden" r:id="rId7"/>
  </sheets>
  <definedNames>
    <definedName name="\a" localSheetId="0">'Page 1'!$AC$1</definedName>
    <definedName name="\a" localSheetId="2">'Page 3'!$AC$1</definedName>
    <definedName name="\a" localSheetId="3">'Page 4'!$AC$1</definedName>
    <definedName name="\a" localSheetId="4">'Page 5'!$AC$1</definedName>
    <definedName name="\a" localSheetId="5">'Page 6'!$AC$1</definedName>
    <definedName name="\a">'Page 2'!$AC$1</definedName>
    <definedName name="\l" localSheetId="0">'Page 1'!$AK$1</definedName>
    <definedName name="\l" localSheetId="2">'Page 3'!$AK$1</definedName>
    <definedName name="\l" localSheetId="3">'Page 4'!$AK$1</definedName>
    <definedName name="\l" localSheetId="4">'Page 5'!$AK$1</definedName>
    <definedName name="\l" localSheetId="5">'Page 6'!$AK$1</definedName>
    <definedName name="\l">'Page 2'!$AK$1</definedName>
    <definedName name="\p" localSheetId="0">'Page 1'!$AK$16</definedName>
    <definedName name="\p" localSheetId="2">'Page 3'!$AK$10</definedName>
    <definedName name="\p" localSheetId="3">'Page 4'!$AK$10</definedName>
    <definedName name="\p" localSheetId="4">'Page 5'!$AK$10</definedName>
    <definedName name="\p" localSheetId="5">'Page 6'!$AK$10</definedName>
    <definedName name="\p">'Page 2'!$AK$10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DDROW" localSheetId="0">'Page 1'!$AC$8</definedName>
    <definedName name="ADDROW" localSheetId="2">'Page 3'!$AC$2</definedName>
    <definedName name="ADDROW" localSheetId="3">'Page 4'!$AC$2</definedName>
    <definedName name="ADDROW" localSheetId="4">'Page 5'!$AC$2</definedName>
    <definedName name="ADDROW" localSheetId="5">'Page 6'!$AC$2</definedName>
    <definedName name="ADDROW">'Page 2'!$AC$2</definedName>
    <definedName name="CHECK" localSheetId="0">'Page 1'!$AB$2</definedName>
    <definedName name="CHECK" localSheetId="2">'Page 3'!#REF!</definedName>
    <definedName name="CHECK" localSheetId="3">'Page 4'!#REF!</definedName>
    <definedName name="CHECK" localSheetId="4">'Page 5'!#REF!</definedName>
    <definedName name="CHECK" localSheetId="5">'Page 6'!#REF!</definedName>
    <definedName name="CHECK">'Page 2'!#REF!</definedName>
    <definedName name="COMPNET" localSheetId="0">'Page 1'!$F$55:$F$55</definedName>
    <definedName name="COMPNET" localSheetId="2">'Page 3'!$F$49:$F$49</definedName>
    <definedName name="COMPNET" localSheetId="3">'Page 4'!$F$49:$F$49</definedName>
    <definedName name="COMPNET" localSheetId="4">'Page 5'!$F$49:$F$49</definedName>
    <definedName name="COMPNET" localSheetId="5">'Page 6'!$F$49:$F$49</definedName>
    <definedName name="COMPNET">'Page 2'!$F$49:$F$49</definedName>
    <definedName name="ENTER" localSheetId="0">'Page 1'!$AC$1</definedName>
    <definedName name="ENTER" localSheetId="2">'Page 3'!$AC$1</definedName>
    <definedName name="ENTER" localSheetId="3">'Page 4'!$AC$1</definedName>
    <definedName name="ENTER" localSheetId="4">'Page 5'!$AC$1</definedName>
    <definedName name="ENTER" localSheetId="5">'Page 6'!$AC$1</definedName>
    <definedName name="ENTER">'Page 2'!$AC$1</definedName>
    <definedName name="ERROR" localSheetId="0">'Page 1'!$AC$14</definedName>
    <definedName name="ERROR" localSheetId="2">'Page 3'!$AC$8</definedName>
    <definedName name="ERROR" localSheetId="3">'Page 4'!$AC$8</definedName>
    <definedName name="ERROR" localSheetId="4">'Page 5'!$AC$8</definedName>
    <definedName name="ERROR" localSheetId="5">'Page 6'!$AC$8</definedName>
    <definedName name="ERROR">'Page 2'!$AC$8</definedName>
    <definedName name="NET" localSheetId="0">'Page 1'!$E$55:$E$55</definedName>
    <definedName name="NET" localSheetId="2">'Page 3'!$E$49:$E$49</definedName>
    <definedName name="NET" localSheetId="3">'Page 4'!$E$49:$E$49</definedName>
    <definedName name="NET" localSheetId="4">'Page 5'!$E$49:$E$49</definedName>
    <definedName name="NET" localSheetId="5">'Page 6'!$E$49:$E$49</definedName>
    <definedName name="NET">'Page 2'!$E$49:$E$49</definedName>
    <definedName name="PRINT" localSheetId="0">'Page 1'!$B$10:$F$58</definedName>
    <definedName name="PRINT" localSheetId="2">'Page 3'!$B$4:$F$52</definedName>
    <definedName name="PRINT" localSheetId="3">'Page 4'!$B$4:$F$52</definedName>
    <definedName name="PRINT" localSheetId="4">'Page 5'!$B$4:$F$52</definedName>
    <definedName name="PRINT" localSheetId="5">'Page 6'!$B$4:$F$52</definedName>
    <definedName name="PRINT">'Page 2'!$B$4:$F$52</definedName>
    <definedName name="_xlnm.Print_Area" localSheetId="0">'Page 1'!$B$10:$K$58</definedName>
    <definedName name="_xlnm.Print_Area" localSheetId="1">'Page 2'!$B$4:$K$52</definedName>
    <definedName name="_xlnm.Print_Area" localSheetId="2">'Page 3'!$B$4:$K$52</definedName>
    <definedName name="_xlnm.Print_Area" localSheetId="3">'Page 4'!$B$4:$K$52</definedName>
    <definedName name="_xlnm.Print_Area" localSheetId="4">'Page 5'!$B$4:$K$52</definedName>
    <definedName name="_xlnm.Print_Area" localSheetId="5">'Page 6'!$B$4:$K$52</definedName>
    <definedName name="Print_Area_MI" localSheetId="0">'Page 1'!$B$10:$F$58</definedName>
    <definedName name="Print_Area_MI" localSheetId="1">'Page 2'!$B$4:$F$52</definedName>
    <definedName name="Print_Area_MI" localSheetId="2">'Page 3'!$B$4:$F$52</definedName>
    <definedName name="Print_Area_MI" localSheetId="3">'Page 4'!$B$4:$F$52</definedName>
    <definedName name="Print_Area_MI" localSheetId="4">'Page 5'!$B$4:$F$52</definedName>
    <definedName name="Print_Area_MI" localSheetId="5">'Page 6'!$B$4:$F$52</definedName>
    <definedName name="TOTCOMP" localSheetId="0">'Page 1'!#REF!</definedName>
    <definedName name="TOTCOMP" localSheetId="2">'Page 3'!#REF!</definedName>
    <definedName name="TOTCOMP" localSheetId="3">'Page 4'!#REF!</definedName>
    <definedName name="TOTCOMP" localSheetId="4">'Page 5'!#REF!</definedName>
    <definedName name="TOTCOMP" localSheetId="5">'Page 6'!#REF!</definedName>
    <definedName name="TOTCOMP">'Page 2'!#REF!</definedName>
    <definedName name="TOTLBS" localSheetId="0">'Page 1'!#REF!</definedName>
    <definedName name="TOTLBS" localSheetId="2">'Page 3'!#REF!</definedName>
    <definedName name="TOTLBS" localSheetId="3">'Page 4'!#REF!</definedName>
    <definedName name="TOTLBS" localSheetId="4">'Page 5'!#REF!</definedName>
    <definedName name="TOTLBS" localSheetId="5">'Page 6'!#REF!</definedName>
    <definedName name="TOTLBS">'Page 2'!#REF!</definedName>
  </definedNames>
  <calcPr calcId="152511"/>
</workbook>
</file>

<file path=xl/calcChain.xml><?xml version="1.0" encoding="utf-8"?>
<calcChain xmlns="http://schemas.openxmlformats.org/spreadsheetml/2006/main">
  <c r="K12" i="6" l="1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J15" i="6"/>
  <c r="E15" i="6"/>
  <c r="K12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E49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J15" i="5"/>
  <c r="E15" i="5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K12" i="4"/>
  <c r="J15" i="4"/>
  <c r="E15" i="4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J15" i="3"/>
  <c r="E15" i="3"/>
  <c r="K12" i="3"/>
  <c r="K12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5" i="2"/>
  <c r="K18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1" i="1"/>
  <c r="F21" i="1" s="1"/>
  <c r="K21" i="1" l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F54" i="1"/>
  <c r="K54" i="1"/>
  <c r="F55" i="1"/>
  <c r="K55" i="1"/>
  <c r="J56" i="1"/>
  <c r="D4" i="2"/>
  <c r="J4" i="2"/>
  <c r="D5" i="2"/>
  <c r="J5" i="2"/>
  <c r="D6" i="2"/>
  <c r="F6" i="2"/>
  <c r="D7" i="2"/>
  <c r="D9" i="2"/>
  <c r="D10" i="2"/>
  <c r="D11" i="2"/>
  <c r="G11" i="2"/>
  <c r="D12" i="2"/>
  <c r="G12" i="2"/>
  <c r="F15" i="2"/>
  <c r="K15" i="2"/>
  <c r="F16" i="2"/>
  <c r="K16" i="2"/>
  <c r="F17" i="2"/>
  <c r="K17" i="2"/>
  <c r="F18" i="2"/>
  <c r="K18" i="2"/>
  <c r="F19" i="2"/>
  <c r="K19" i="2"/>
  <c r="F20" i="2"/>
  <c r="K20" i="2"/>
  <c r="F21" i="2"/>
  <c r="K21" i="2"/>
  <c r="F22" i="2"/>
  <c r="K22" i="2"/>
  <c r="F23" i="2"/>
  <c r="K23" i="2"/>
  <c r="F24" i="2"/>
  <c r="K24" i="2"/>
  <c r="F25" i="2"/>
  <c r="K25" i="2"/>
  <c r="F26" i="2"/>
  <c r="K26" i="2"/>
  <c r="F27" i="2"/>
  <c r="K27" i="2"/>
  <c r="F28" i="2"/>
  <c r="K28" i="2"/>
  <c r="F29" i="2"/>
  <c r="K29" i="2"/>
  <c r="F30" i="2"/>
  <c r="K30" i="2"/>
  <c r="F31" i="2"/>
  <c r="K31" i="2"/>
  <c r="F32" i="2"/>
  <c r="K32" i="2"/>
  <c r="F33" i="2"/>
  <c r="K33" i="2"/>
  <c r="F34" i="2"/>
  <c r="K34" i="2"/>
  <c r="F35" i="2"/>
  <c r="K35" i="2"/>
  <c r="F36" i="2"/>
  <c r="K36" i="2"/>
  <c r="F37" i="2"/>
  <c r="K37" i="2"/>
  <c r="F38" i="2"/>
  <c r="K38" i="2"/>
  <c r="F39" i="2"/>
  <c r="K39" i="2"/>
  <c r="F40" i="2"/>
  <c r="K40" i="2"/>
  <c r="F41" i="2"/>
  <c r="K41" i="2"/>
  <c r="F42" i="2"/>
  <c r="K42" i="2"/>
  <c r="F43" i="2"/>
  <c r="K43" i="2"/>
  <c r="F44" i="2"/>
  <c r="K44" i="2"/>
  <c r="F45" i="2"/>
  <c r="K45" i="2"/>
  <c r="F46" i="2"/>
  <c r="K46" i="2"/>
  <c r="F47" i="2"/>
  <c r="K47" i="2"/>
  <c r="F48" i="2"/>
  <c r="K48" i="2"/>
  <c r="F49" i="2"/>
  <c r="K49" i="2"/>
  <c r="E50" i="2"/>
  <c r="J50" i="2"/>
  <c r="D4" i="3"/>
  <c r="J4" i="3"/>
  <c r="D5" i="3"/>
  <c r="J5" i="3"/>
  <c r="D6" i="3"/>
  <c r="F6" i="3"/>
  <c r="D7" i="3"/>
  <c r="D9" i="3"/>
  <c r="D10" i="3"/>
  <c r="D11" i="3"/>
  <c r="G11" i="3"/>
  <c r="D12" i="3"/>
  <c r="G12" i="3"/>
  <c r="F15" i="3"/>
  <c r="K15" i="3"/>
  <c r="F16" i="3"/>
  <c r="K16" i="3"/>
  <c r="F17" i="3"/>
  <c r="K17" i="3"/>
  <c r="F18" i="3"/>
  <c r="K18" i="3"/>
  <c r="F19" i="3"/>
  <c r="K19" i="3"/>
  <c r="F20" i="3"/>
  <c r="K20" i="3"/>
  <c r="F21" i="3"/>
  <c r="K21" i="3"/>
  <c r="F22" i="3"/>
  <c r="K22" i="3"/>
  <c r="F23" i="3"/>
  <c r="K23" i="3"/>
  <c r="F24" i="3"/>
  <c r="K24" i="3"/>
  <c r="F25" i="3"/>
  <c r="K25" i="3"/>
  <c r="F26" i="3"/>
  <c r="K26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6" i="3"/>
  <c r="K36" i="3"/>
  <c r="F37" i="3"/>
  <c r="K37" i="3"/>
  <c r="F38" i="3"/>
  <c r="K38" i="3"/>
  <c r="F39" i="3"/>
  <c r="K39" i="3"/>
  <c r="F40" i="3"/>
  <c r="K40" i="3"/>
  <c r="F41" i="3"/>
  <c r="K41" i="3"/>
  <c r="F42" i="3"/>
  <c r="K42" i="3"/>
  <c r="F43" i="3"/>
  <c r="K43" i="3"/>
  <c r="F44" i="3"/>
  <c r="K44" i="3"/>
  <c r="F45" i="3"/>
  <c r="K45" i="3"/>
  <c r="F46" i="3"/>
  <c r="K46" i="3"/>
  <c r="F47" i="3"/>
  <c r="K47" i="3"/>
  <c r="F48" i="3"/>
  <c r="K48" i="3"/>
  <c r="F49" i="3"/>
  <c r="K49" i="3"/>
  <c r="E50" i="3"/>
  <c r="J50" i="3"/>
  <c r="D4" i="4"/>
  <c r="J4" i="4"/>
  <c r="D5" i="4"/>
  <c r="J5" i="4"/>
  <c r="D6" i="4"/>
  <c r="F6" i="4"/>
  <c r="D7" i="4"/>
  <c r="D9" i="4"/>
  <c r="D10" i="4"/>
  <c r="D11" i="4"/>
  <c r="G11" i="4"/>
  <c r="D12" i="4"/>
  <c r="G12" i="4"/>
  <c r="F15" i="4"/>
  <c r="K15" i="4"/>
  <c r="F16" i="4"/>
  <c r="K16" i="4"/>
  <c r="F17" i="4"/>
  <c r="K17" i="4"/>
  <c r="F18" i="4"/>
  <c r="K18" i="4"/>
  <c r="F19" i="4"/>
  <c r="K19" i="4"/>
  <c r="F20" i="4"/>
  <c r="K20" i="4"/>
  <c r="F21" i="4"/>
  <c r="K21" i="4"/>
  <c r="F22" i="4"/>
  <c r="K22" i="4"/>
  <c r="F23" i="4"/>
  <c r="K23" i="4"/>
  <c r="F24" i="4"/>
  <c r="K24" i="4"/>
  <c r="F25" i="4"/>
  <c r="K25" i="4"/>
  <c r="F26" i="4"/>
  <c r="K26" i="4"/>
  <c r="F27" i="4"/>
  <c r="K27" i="4"/>
  <c r="F28" i="4"/>
  <c r="K28" i="4"/>
  <c r="F29" i="4"/>
  <c r="K29" i="4"/>
  <c r="F30" i="4"/>
  <c r="K30" i="4"/>
  <c r="F31" i="4"/>
  <c r="K31" i="4"/>
  <c r="F32" i="4"/>
  <c r="K32" i="4"/>
  <c r="F33" i="4"/>
  <c r="K33" i="4"/>
  <c r="F34" i="4"/>
  <c r="K34" i="4"/>
  <c r="F35" i="4"/>
  <c r="K35" i="4"/>
  <c r="F36" i="4"/>
  <c r="K36" i="4"/>
  <c r="F37" i="4"/>
  <c r="K37" i="4"/>
  <c r="F38" i="4"/>
  <c r="K38" i="4"/>
  <c r="F39" i="4"/>
  <c r="K39" i="4"/>
  <c r="F40" i="4"/>
  <c r="K40" i="4"/>
  <c r="F41" i="4"/>
  <c r="K41" i="4"/>
  <c r="F42" i="4"/>
  <c r="K42" i="4"/>
  <c r="F43" i="4"/>
  <c r="K43" i="4"/>
  <c r="F44" i="4"/>
  <c r="K44" i="4"/>
  <c r="F45" i="4"/>
  <c r="K45" i="4"/>
  <c r="F46" i="4"/>
  <c r="K46" i="4"/>
  <c r="F47" i="4"/>
  <c r="K47" i="4"/>
  <c r="F48" i="4"/>
  <c r="K48" i="4"/>
  <c r="F49" i="4"/>
  <c r="K49" i="4"/>
  <c r="E50" i="4"/>
  <c r="J50" i="4"/>
  <c r="D4" i="5"/>
  <c r="J4" i="5"/>
  <c r="D5" i="5"/>
  <c r="J5" i="5"/>
  <c r="D6" i="5"/>
  <c r="F6" i="5"/>
  <c r="D7" i="5"/>
  <c r="D9" i="5"/>
  <c r="D10" i="5"/>
  <c r="D11" i="5"/>
  <c r="G11" i="5"/>
  <c r="D12" i="5"/>
  <c r="G12" i="5"/>
  <c r="F15" i="5"/>
  <c r="K15" i="5"/>
  <c r="F16" i="5"/>
  <c r="K16" i="5"/>
  <c r="F17" i="5"/>
  <c r="K17" i="5"/>
  <c r="F18" i="5"/>
  <c r="K18" i="5"/>
  <c r="F19" i="5"/>
  <c r="K19" i="5"/>
  <c r="F20" i="5"/>
  <c r="K20" i="5"/>
  <c r="F21" i="5"/>
  <c r="K21" i="5"/>
  <c r="F22" i="5"/>
  <c r="K22" i="5"/>
  <c r="F23" i="5"/>
  <c r="K23" i="5"/>
  <c r="F24" i="5"/>
  <c r="K24" i="5"/>
  <c r="F25" i="5"/>
  <c r="K25" i="5"/>
  <c r="F26" i="5"/>
  <c r="K26" i="5"/>
  <c r="F27" i="5"/>
  <c r="K27" i="5"/>
  <c r="F28" i="5"/>
  <c r="K28" i="5"/>
  <c r="F29" i="5"/>
  <c r="K29" i="5"/>
  <c r="F30" i="5"/>
  <c r="K30" i="5"/>
  <c r="F31" i="5"/>
  <c r="K31" i="5"/>
  <c r="F32" i="5"/>
  <c r="K32" i="5"/>
  <c r="F33" i="5"/>
  <c r="K33" i="5"/>
  <c r="F34" i="5"/>
  <c r="K34" i="5"/>
  <c r="F35" i="5"/>
  <c r="K35" i="5"/>
  <c r="F36" i="5"/>
  <c r="K36" i="5"/>
  <c r="F37" i="5"/>
  <c r="K37" i="5"/>
  <c r="F38" i="5"/>
  <c r="K38" i="5"/>
  <c r="F39" i="5"/>
  <c r="K39" i="5"/>
  <c r="F40" i="5"/>
  <c r="K40" i="5"/>
  <c r="F41" i="5"/>
  <c r="K41" i="5"/>
  <c r="F42" i="5"/>
  <c r="K42" i="5"/>
  <c r="F43" i="5"/>
  <c r="K43" i="5"/>
  <c r="F44" i="5"/>
  <c r="K44" i="5"/>
  <c r="F45" i="5"/>
  <c r="K45" i="5"/>
  <c r="F46" i="5"/>
  <c r="K46" i="5"/>
  <c r="F47" i="5"/>
  <c r="K47" i="5"/>
  <c r="F48" i="5"/>
  <c r="K48" i="5"/>
  <c r="F49" i="5"/>
  <c r="K49" i="5"/>
  <c r="E50" i="5"/>
  <c r="J50" i="5"/>
  <c r="D4" i="6"/>
  <c r="J4" i="6"/>
  <c r="D5" i="6"/>
  <c r="J5" i="6"/>
  <c r="D6" i="6"/>
  <c r="F6" i="6"/>
  <c r="D7" i="6"/>
  <c r="D9" i="6"/>
  <c r="D10" i="6"/>
  <c r="D11" i="6"/>
  <c r="G11" i="6"/>
  <c r="D12" i="6"/>
  <c r="G12" i="6"/>
  <c r="F15" i="6"/>
  <c r="K15" i="6"/>
  <c r="F16" i="6"/>
  <c r="K16" i="6"/>
  <c r="F17" i="6"/>
  <c r="K17" i="6"/>
  <c r="F18" i="6"/>
  <c r="K18" i="6"/>
  <c r="F19" i="6"/>
  <c r="K19" i="6"/>
  <c r="F20" i="6"/>
  <c r="K20" i="6"/>
  <c r="F21" i="6"/>
  <c r="K21" i="6"/>
  <c r="F22" i="6"/>
  <c r="K22" i="6"/>
  <c r="F23" i="6"/>
  <c r="K23" i="6"/>
  <c r="F24" i="6"/>
  <c r="K24" i="6"/>
  <c r="F25" i="6"/>
  <c r="K25" i="6"/>
  <c r="F26" i="6"/>
  <c r="K26" i="6"/>
  <c r="F27" i="6"/>
  <c r="K27" i="6"/>
  <c r="F28" i="6"/>
  <c r="K28" i="6"/>
  <c r="F29" i="6"/>
  <c r="K29" i="6"/>
  <c r="F30" i="6"/>
  <c r="K30" i="6"/>
  <c r="F31" i="6"/>
  <c r="K31" i="6"/>
  <c r="F32" i="6"/>
  <c r="K32" i="6"/>
  <c r="F33" i="6"/>
  <c r="K33" i="6"/>
  <c r="F34" i="6"/>
  <c r="K34" i="6"/>
  <c r="F35" i="6"/>
  <c r="K35" i="6"/>
  <c r="F36" i="6"/>
  <c r="K36" i="6"/>
  <c r="F37" i="6"/>
  <c r="K37" i="6"/>
  <c r="F38" i="6"/>
  <c r="K38" i="6"/>
  <c r="F39" i="6"/>
  <c r="K39" i="6"/>
  <c r="F40" i="6"/>
  <c r="K40" i="6"/>
  <c r="F41" i="6"/>
  <c r="K41" i="6"/>
  <c r="F42" i="6"/>
  <c r="K42" i="6"/>
  <c r="F43" i="6"/>
  <c r="K43" i="6"/>
  <c r="F44" i="6"/>
  <c r="K44" i="6"/>
  <c r="F45" i="6"/>
  <c r="K45" i="6"/>
  <c r="F46" i="6"/>
  <c r="K46" i="6"/>
  <c r="F47" i="6"/>
  <c r="K47" i="6"/>
  <c r="F48" i="6"/>
  <c r="K48" i="6"/>
  <c r="F49" i="6"/>
  <c r="K49" i="6"/>
  <c r="E50" i="6"/>
  <c r="J50" i="6"/>
  <c r="J8" i="5" l="1"/>
  <c r="J8" i="6"/>
  <c r="J8" i="3"/>
  <c r="J8" i="4"/>
  <c r="E56" i="1"/>
  <c r="J14" i="1" s="1"/>
  <c r="K17" i="1"/>
  <c r="J8" i="2"/>
  <c r="J13" i="1" l="1"/>
</calcChain>
</file>

<file path=xl/sharedStrings.xml><?xml version="1.0" encoding="utf-8"?>
<sst xmlns="http://schemas.openxmlformats.org/spreadsheetml/2006/main" count="245" uniqueCount="36">
  <si>
    <t>MACROS HAVE BEEN REMOVED FROM THIS SPREADSHEET DURING THE MIGRATION OF OFFICE 2000.</t>
  </si>
  <si>
    <t/>
  </si>
  <si>
    <t>SPREADSHEET FUNCTIONS USING THE ENTER KEY &amp; ARROW KEY.  VISUAL CHECKS MUST BE MADE IN COLUMN  F &amp; K  FOR</t>
  </si>
  <si>
    <t>DATA  IN TITLE BLOCK IS AUTOMATICALLY TRANSFERRED TO THE FOLLOWING PAGES.</t>
  </si>
  <si>
    <t>ALL CELLS EXCEPT WHERE DATA ENTRY IS REQUIRED ARE PROTECTED.</t>
  </si>
  <si>
    <t>EACH SHEET (6 available) CONTAINS ROOM FOR 70 TICKETS.           PRINTING:  SELECT FILE, PRINT, PRINT RANGE, CLICK ON</t>
  </si>
  <si>
    <t>PAGES FROM ? TO ?, AND CLICK ON ENTIRE WORKBOOK. WILL PRINT ONLY PAGES SELECTED.</t>
  </si>
  <si>
    <t>ITEM NO.:</t>
  </si>
  <si>
    <t>PROJECT:</t>
  </si>
  <si>
    <t>DESCRIPTION:</t>
  </si>
  <si>
    <t>CATEGORY:</t>
  </si>
  <si>
    <t>GRADE NO.:</t>
  </si>
  <si>
    <t>LIFT NO.:</t>
  </si>
  <si>
    <t>DATE PLACED:</t>
  </si>
  <si>
    <r>
      <t>TOTAL TONS</t>
    </r>
    <r>
      <rPr>
        <sz val="12"/>
        <rFont val="Arial"/>
        <family val="2"/>
      </rPr>
      <t xml:space="preserve"> (all sheets)</t>
    </r>
  </si>
  <si>
    <r>
      <t>TOTAL TONS</t>
    </r>
    <r>
      <rPr>
        <sz val="12"/>
        <rFont val="Arial"/>
        <family val="2"/>
      </rPr>
      <t xml:space="preserve"> (this sheet)</t>
    </r>
  </si>
  <si>
    <t>LOCATION:</t>
  </si>
  <si>
    <t>REMARKS:</t>
  </si>
  <si>
    <t>ENTERED BY:</t>
  </si>
  <si>
    <t>DATE:</t>
  </si>
  <si>
    <t>Number of Tickets Total Sheets</t>
  </si>
  <si>
    <t>CHECKED BY:</t>
  </si>
  <si>
    <t>Number of tickets (this sheet):</t>
  </si>
  <si>
    <t>GROSS</t>
  </si>
  <si>
    <t>TARE</t>
  </si>
  <si>
    <t>NET</t>
  </si>
  <si>
    <t>TICKET</t>
  </si>
  <si>
    <t>N0.</t>
  </si>
  <si>
    <t>WEIGHT:</t>
  </si>
  <si>
    <t>MATH</t>
  </si>
  <si>
    <t>Net Column Total</t>
  </si>
  <si>
    <t>INSTRUCTIONS ON TOP OF PAGE 1</t>
  </si>
  <si>
    <t>See Page 1</t>
  </si>
  <si>
    <r>
      <t xml:space="preserve">Number of tickets(all sheets): </t>
    </r>
    <r>
      <rPr>
        <b/>
        <sz val="10"/>
        <rFont val="Arial"/>
        <family val="2"/>
      </rPr>
      <t>See Page 1</t>
    </r>
  </si>
  <si>
    <t>Number of tickets(this sheet):</t>
  </si>
  <si>
    <t xml:space="preserve">OK OR ERROR MESSAGE.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</si>
</sst>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8" x14ac:knownFonts="1">
    <font>
      <sz val="12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164" fontId="0" fillId="0" borderId="0"/>
  </cellStyleXfs>
  <cellXfs count="110">
    <xf numFmtId="164" fontId="0" fillId="0" borderId="0" xfId="0"/>
    <xf numFmtId="164" fontId="3" fillId="2" borderId="0" xfId="0" quotePrefix="1" applyFont="1" applyFill="1" applyBorder="1" applyAlignment="1" applyProtection="1">
      <alignment horizontal="left"/>
    </xf>
    <xf numFmtId="164" fontId="2" fillId="3" borderId="0" xfId="0" applyFont="1" applyFill="1"/>
    <xf numFmtId="164" fontId="4" fillId="3" borderId="0" xfId="0" quotePrefix="1" applyFont="1" applyFill="1" applyAlignment="1" applyProtection="1">
      <alignment horizontal="left"/>
      <protection locked="0"/>
    </xf>
    <xf numFmtId="164" fontId="2" fillId="3" borderId="0" xfId="0" applyFont="1" applyFill="1" applyAlignment="1" applyProtection="1">
      <alignment horizontal="left"/>
    </xf>
    <xf numFmtId="164" fontId="3" fillId="2" borderId="0" xfId="0" applyFont="1" applyFill="1" applyBorder="1" applyAlignment="1" applyProtection="1">
      <alignment horizontal="left"/>
    </xf>
    <xf numFmtId="164" fontId="2" fillId="3" borderId="0" xfId="0" applyFont="1" applyFill="1" applyProtection="1"/>
    <xf numFmtId="164" fontId="3" fillId="3" borderId="1" xfId="0" quotePrefix="1" applyFont="1" applyFill="1" applyBorder="1" applyAlignment="1" applyProtection="1">
      <alignment horizontal="left"/>
    </xf>
    <xf numFmtId="164" fontId="3" fillId="3" borderId="0" xfId="0" applyFont="1" applyFill="1" applyAlignment="1" applyProtection="1">
      <alignment horizontal="fill"/>
    </xf>
    <xf numFmtId="164" fontId="5" fillId="4" borderId="0" xfId="0" applyFont="1" applyFill="1" applyBorder="1" applyAlignment="1" applyProtection="1">
      <alignment horizontal="right"/>
    </xf>
    <xf numFmtId="39" fontId="1" fillId="5" borderId="2" xfId="0" applyNumberFormat="1" applyFont="1" applyFill="1" applyBorder="1" applyProtection="1"/>
    <xf numFmtId="164" fontId="5" fillId="6" borderId="1" xfId="0" applyFont="1" applyFill="1" applyBorder="1" applyAlignment="1" applyProtection="1">
      <alignment horizontal="center"/>
    </xf>
    <xf numFmtId="164" fontId="5" fillId="6" borderId="3" xfId="0" applyFont="1" applyFill="1" applyBorder="1" applyAlignment="1" applyProtection="1">
      <alignment horizontal="center"/>
    </xf>
    <xf numFmtId="164" fontId="5" fillId="6" borderId="4" xfId="0" applyFont="1" applyFill="1" applyBorder="1" applyAlignment="1" applyProtection="1">
      <alignment horizontal="center"/>
    </xf>
    <xf numFmtId="164" fontId="3" fillId="3" borderId="3" xfId="0" quotePrefix="1" applyFont="1" applyFill="1" applyBorder="1" applyAlignment="1" applyProtection="1">
      <alignment horizontal="left"/>
    </xf>
    <xf numFmtId="164" fontId="2" fillId="4" borderId="0" xfId="0" applyFont="1" applyFill="1" applyBorder="1" applyProtection="1"/>
    <xf numFmtId="164" fontId="9" fillId="4" borderId="0" xfId="0" applyFont="1" applyFill="1" applyBorder="1" applyAlignment="1" applyProtection="1">
      <alignment horizontal="right"/>
    </xf>
    <xf numFmtId="37" fontId="5" fillId="6" borderId="5" xfId="0" applyNumberFormat="1" applyFont="1" applyFill="1" applyBorder="1" applyProtection="1"/>
    <xf numFmtId="37" fontId="5" fillId="6" borderId="6" xfId="0" applyNumberFormat="1" applyFont="1" applyFill="1" applyBorder="1" applyProtection="1"/>
    <xf numFmtId="3" fontId="9" fillId="6" borderId="1" xfId="0" applyNumberFormat="1" applyFont="1" applyFill="1" applyBorder="1" applyAlignment="1" applyProtection="1">
      <alignment horizontal="center"/>
    </xf>
    <xf numFmtId="3" fontId="9" fillId="6" borderId="0" xfId="0" applyNumberFormat="1" applyFont="1" applyFill="1" applyBorder="1" applyAlignment="1" applyProtection="1">
      <alignment horizontal="center"/>
    </xf>
    <xf numFmtId="3" fontId="9" fillId="6" borderId="0" xfId="0" applyNumberFormat="1" applyFont="1" applyFill="1" applyBorder="1" applyAlignment="1" applyProtection="1">
      <alignment horizontal="right"/>
    </xf>
    <xf numFmtId="37" fontId="9" fillId="6" borderId="7" xfId="0" applyNumberFormat="1" applyFont="1" applyFill="1" applyBorder="1" applyProtection="1"/>
    <xf numFmtId="37" fontId="9" fillId="6" borderId="4" xfId="0" applyNumberFormat="1" applyFont="1" applyFill="1" applyBorder="1" applyProtection="1"/>
    <xf numFmtId="164" fontId="12" fillId="4" borderId="8" xfId="0" quotePrefix="1" applyFont="1" applyFill="1" applyBorder="1" applyAlignment="1" applyProtection="1">
      <alignment horizontal="left"/>
    </xf>
    <xf numFmtId="164" fontId="12" fillId="4" borderId="9" xfId="0" quotePrefix="1" applyFont="1" applyFill="1" applyBorder="1" applyAlignment="1" applyProtection="1">
      <alignment horizontal="left"/>
    </xf>
    <xf numFmtId="164" fontId="9" fillId="4" borderId="9" xfId="0" applyFont="1" applyFill="1" applyBorder="1" applyProtection="1"/>
    <xf numFmtId="164" fontId="10" fillId="4" borderId="9" xfId="0" applyFont="1" applyFill="1" applyBorder="1" applyProtection="1"/>
    <xf numFmtId="164" fontId="10" fillId="4" borderId="10" xfId="0" applyFont="1" applyFill="1" applyBorder="1" applyProtection="1"/>
    <xf numFmtId="164" fontId="12" fillId="4" borderId="1" xfId="0" quotePrefix="1" applyFont="1" applyFill="1" applyBorder="1" applyAlignment="1" applyProtection="1">
      <alignment horizontal="left"/>
    </xf>
    <xf numFmtId="164" fontId="12" fillId="4" borderId="3" xfId="0" quotePrefix="1" applyFont="1" applyFill="1" applyBorder="1" applyAlignment="1" applyProtection="1">
      <alignment horizontal="left"/>
    </xf>
    <xf numFmtId="164" fontId="9" fillId="4" borderId="3" xfId="0" applyFont="1" applyFill="1" applyBorder="1" applyProtection="1"/>
    <xf numFmtId="164" fontId="10" fillId="4" borderId="3" xfId="0" applyFont="1" applyFill="1" applyBorder="1" applyProtection="1"/>
    <xf numFmtId="164" fontId="10" fillId="4" borderId="4" xfId="0" applyFont="1" applyFill="1" applyBorder="1" applyProtection="1"/>
    <xf numFmtId="3" fontId="5" fillId="6" borderId="11" xfId="0" applyNumberFormat="1" applyFont="1" applyFill="1" applyBorder="1" applyAlignment="1" applyProtection="1">
      <alignment horizontal="center"/>
    </xf>
    <xf numFmtId="3" fontId="5" fillId="6" borderId="12" xfId="0" applyNumberFormat="1" applyFont="1" applyFill="1" applyBorder="1" applyAlignment="1" applyProtection="1">
      <alignment horizontal="center"/>
    </xf>
    <xf numFmtId="3" fontId="5" fillId="6" borderId="13" xfId="0" applyNumberFormat="1" applyFont="1" applyFill="1" applyBorder="1" applyAlignment="1" applyProtection="1">
      <alignment horizontal="center"/>
    </xf>
    <xf numFmtId="3" fontId="5" fillId="6" borderId="14" xfId="0" applyNumberFormat="1" applyFont="1" applyFill="1" applyBorder="1" applyAlignment="1" applyProtection="1">
      <alignment horizontal="center"/>
    </xf>
    <xf numFmtId="164" fontId="2" fillId="4" borderId="15" xfId="0" applyFont="1" applyFill="1" applyBorder="1" applyProtection="1"/>
    <xf numFmtId="164" fontId="11" fillId="4" borderId="15" xfId="0" applyFont="1" applyFill="1" applyBorder="1" applyProtection="1"/>
    <xf numFmtId="164" fontId="3" fillId="2" borderId="0" xfId="0" applyFont="1" applyFill="1" applyBorder="1" applyProtection="1"/>
    <xf numFmtId="164" fontId="3" fillId="2" borderId="0" xfId="0" applyFont="1" applyFill="1" applyProtection="1"/>
    <xf numFmtId="164" fontId="2" fillId="2" borderId="0" xfId="0" applyFont="1" applyFill="1" applyProtection="1"/>
    <xf numFmtId="164" fontId="3" fillId="3" borderId="3" xfId="0" applyFont="1" applyFill="1" applyBorder="1" applyProtection="1"/>
    <xf numFmtId="164" fontId="3" fillId="3" borderId="4" xfId="0" applyFont="1" applyFill="1" applyBorder="1" applyProtection="1"/>
    <xf numFmtId="164" fontId="3" fillId="3" borderId="0" xfId="0" applyFont="1" applyFill="1" applyProtection="1"/>
    <xf numFmtId="3" fontId="13" fillId="6" borderId="16" xfId="0" applyNumberFormat="1" applyFont="1" applyFill="1" applyBorder="1" applyAlignment="1" applyProtection="1">
      <alignment horizontal="center"/>
      <protection locked="0"/>
    </xf>
    <xf numFmtId="3" fontId="14" fillId="6" borderId="16" xfId="0" applyNumberFormat="1" applyFont="1" applyFill="1" applyBorder="1" applyAlignment="1" applyProtection="1">
      <alignment horizontal="center"/>
      <protection locked="0"/>
    </xf>
    <xf numFmtId="164" fontId="5" fillId="6" borderId="8" xfId="0" applyFont="1" applyFill="1" applyBorder="1" applyAlignment="1" applyProtection="1">
      <alignment horizontal="center"/>
    </xf>
    <xf numFmtId="164" fontId="5" fillId="6" borderId="9" xfId="0" applyFont="1" applyFill="1" applyBorder="1" applyAlignment="1" applyProtection="1">
      <alignment horizontal="center"/>
    </xf>
    <xf numFmtId="164" fontId="5" fillId="6" borderId="10" xfId="0" applyFont="1" applyFill="1" applyBorder="1" applyAlignment="1" applyProtection="1">
      <alignment horizontal="center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</xf>
    <xf numFmtId="49" fontId="2" fillId="4" borderId="9" xfId="0" applyNumberFormat="1" applyFont="1" applyFill="1" applyBorder="1" applyProtection="1"/>
    <xf numFmtId="49" fontId="5" fillId="4" borderId="9" xfId="0" applyNumberFormat="1" applyFont="1" applyFill="1" applyBorder="1" applyAlignment="1" applyProtection="1">
      <alignment horizontal="right"/>
    </xf>
    <xf numFmtId="49" fontId="5" fillId="4" borderId="17" xfId="0" applyNumberFormat="1" applyFont="1" applyFill="1" applyBorder="1" applyAlignment="1" applyProtection="1">
      <alignment horizontal="left"/>
    </xf>
    <xf numFmtId="49" fontId="2" fillId="4" borderId="0" xfId="0" applyNumberFormat="1" applyFont="1" applyFill="1" applyBorder="1" applyProtection="1"/>
    <xf numFmtId="49" fontId="2" fillId="4" borderId="0" xfId="0" applyNumberFormat="1" applyFont="1" applyFill="1" applyBorder="1" applyProtection="1">
      <protection locked="0"/>
    </xf>
    <xf numFmtId="49" fontId="5" fillId="4" borderId="0" xfId="0" applyNumberFormat="1" applyFont="1" applyFill="1" applyBorder="1" applyAlignment="1" applyProtection="1">
      <alignment horizontal="right"/>
    </xf>
    <xf numFmtId="49" fontId="7" fillId="4" borderId="0" xfId="0" applyNumberFormat="1" applyFont="1" applyFill="1" applyBorder="1" applyAlignment="1" applyProtection="1">
      <alignment horizontal="right"/>
    </xf>
    <xf numFmtId="49" fontId="9" fillId="4" borderId="17" xfId="0" applyNumberFormat="1" applyFont="1" applyFill="1" applyBorder="1" applyAlignment="1" applyProtection="1">
      <alignment horizontal="left"/>
    </xf>
    <xf numFmtId="49" fontId="1" fillId="4" borderId="0" xfId="0" quotePrefix="1" applyNumberFormat="1" applyFont="1" applyFill="1" applyBorder="1" applyAlignment="1" applyProtection="1">
      <alignment horizontal="right"/>
    </xf>
    <xf numFmtId="49" fontId="5" fillId="4" borderId="0" xfId="0" quotePrefix="1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Protection="1">
      <protection locked="0"/>
    </xf>
    <xf numFmtId="49" fontId="8" fillId="4" borderId="0" xfId="0" quotePrefix="1" applyNumberFormat="1" applyFont="1" applyFill="1" applyBorder="1" applyAlignment="1" applyProtection="1">
      <alignment horizontal="left"/>
    </xf>
    <xf numFmtId="49" fontId="9" fillId="4" borderId="0" xfId="0" applyNumberFormat="1" applyFont="1" applyFill="1" applyBorder="1" applyProtection="1"/>
    <xf numFmtId="49" fontId="8" fillId="4" borderId="0" xfId="0" applyNumberFormat="1" applyFont="1" applyFill="1" applyBorder="1" applyAlignment="1" applyProtection="1">
      <alignment horizontal="left"/>
    </xf>
    <xf numFmtId="49" fontId="6" fillId="4" borderId="0" xfId="0" quotePrefix="1" applyNumberFormat="1" applyFont="1" applyFill="1" applyBorder="1" applyAlignment="1" applyProtection="1">
      <alignment horizontal="left"/>
    </xf>
    <xf numFmtId="164" fontId="9" fillId="4" borderId="15" xfId="0" applyFont="1" applyFill="1" applyBorder="1" applyAlignment="1" applyProtection="1">
      <alignment horizontal="right"/>
    </xf>
    <xf numFmtId="49" fontId="9" fillId="4" borderId="8" xfId="0" applyNumberFormat="1" applyFont="1" applyFill="1" applyBorder="1" applyAlignment="1" applyProtection="1">
      <alignment horizontal="left"/>
    </xf>
    <xf numFmtId="49" fontId="10" fillId="4" borderId="9" xfId="0" applyNumberFormat="1" applyFont="1" applyFill="1" applyBorder="1" applyProtection="1"/>
    <xf numFmtId="49" fontId="9" fillId="4" borderId="9" xfId="0" applyNumberFormat="1" applyFont="1" applyFill="1" applyBorder="1" applyAlignment="1" applyProtection="1">
      <alignment horizontal="right"/>
    </xf>
    <xf numFmtId="49" fontId="10" fillId="4" borderId="0" xfId="0" applyNumberFormat="1" applyFont="1" applyFill="1" applyBorder="1" applyProtection="1"/>
    <xf numFmtId="49" fontId="9" fillId="4" borderId="0" xfId="0" applyNumberFormat="1" applyFont="1" applyFill="1" applyBorder="1" applyAlignment="1" applyProtection="1">
      <alignment horizontal="right"/>
    </xf>
    <xf numFmtId="164" fontId="10" fillId="4" borderId="15" xfId="0" applyFont="1" applyFill="1" applyBorder="1" applyProtection="1"/>
    <xf numFmtId="49" fontId="16" fillId="4" borderId="0" xfId="0" quotePrefix="1" applyNumberFormat="1" applyFont="1" applyFill="1" applyBorder="1" applyAlignment="1" applyProtection="1">
      <alignment horizontal="left"/>
    </xf>
    <xf numFmtId="49" fontId="9" fillId="4" borderId="0" xfId="0" quotePrefix="1" applyNumberFormat="1" applyFont="1" applyFill="1" applyBorder="1" applyAlignment="1" applyProtection="1">
      <alignment horizontal="left"/>
    </xf>
    <xf numFmtId="49" fontId="15" fillId="4" borderId="0" xfId="0" quotePrefix="1" applyNumberFormat="1" applyFont="1" applyFill="1" applyBorder="1" applyAlignment="1" applyProtection="1">
      <alignment horizontal="right"/>
    </xf>
    <xf numFmtId="49" fontId="16" fillId="4" borderId="0" xfId="0" applyNumberFormat="1" applyFont="1" applyFill="1" applyBorder="1" applyAlignment="1" applyProtection="1">
      <alignment horizontal="left"/>
    </xf>
    <xf numFmtId="39" fontId="15" fillId="5" borderId="2" xfId="0" applyNumberFormat="1" applyFont="1" applyFill="1" applyBorder="1" applyProtection="1"/>
    <xf numFmtId="49" fontId="9" fillId="4" borderId="0" xfId="0" quotePrefix="1" applyNumberFormat="1" applyFont="1" applyFill="1" applyBorder="1" applyAlignment="1" applyProtection="1">
      <alignment horizontal="right"/>
    </xf>
    <xf numFmtId="164" fontId="10" fillId="4" borderId="0" xfId="0" applyFont="1" applyFill="1" applyBorder="1" applyProtection="1"/>
    <xf numFmtId="0" fontId="16" fillId="4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Border="1" applyAlignment="1" applyProtection="1">
      <alignment horizontal="left"/>
    </xf>
    <xf numFmtId="49" fontId="13" fillId="4" borderId="0" xfId="0" applyNumberFormat="1" applyFont="1" applyFill="1" applyBorder="1" applyAlignment="1" applyProtection="1">
      <alignment horizontal="left"/>
      <protection locked="0"/>
    </xf>
    <xf numFmtId="49" fontId="13" fillId="4" borderId="0" xfId="0" quotePrefix="1" applyNumberFormat="1" applyFont="1" applyFill="1" applyBorder="1" applyAlignment="1" applyProtection="1">
      <alignment horizontal="left"/>
      <protection locked="0"/>
    </xf>
    <xf numFmtId="164" fontId="9" fillId="4" borderId="15" xfId="0" applyFont="1" applyFill="1" applyBorder="1" applyAlignment="1" applyProtection="1">
      <alignment horizontal="center"/>
    </xf>
    <xf numFmtId="49" fontId="9" fillId="4" borderId="0" xfId="0" applyNumberFormat="1" applyFont="1" applyFill="1" applyBorder="1" applyAlignment="1" applyProtection="1">
      <alignment horizontal="left"/>
    </xf>
    <xf numFmtId="39" fontId="10" fillId="4" borderId="0" xfId="0" applyNumberFormat="1" applyFont="1" applyFill="1" applyBorder="1" applyProtection="1"/>
    <xf numFmtId="39" fontId="10" fillId="5" borderId="2" xfId="0" applyNumberFormat="1" applyFont="1" applyFill="1" applyBorder="1" applyProtection="1"/>
    <xf numFmtId="0" fontId="9" fillId="4" borderId="0" xfId="0" quotePrefix="1" applyNumberFormat="1" applyFont="1" applyFill="1" applyBorder="1" applyAlignment="1" applyProtection="1">
      <alignment horizontal="left"/>
    </xf>
    <xf numFmtId="49" fontId="9" fillId="4" borderId="0" xfId="0" applyNumberFormat="1" applyFont="1" applyFill="1" applyBorder="1" applyAlignment="1" applyProtection="1"/>
    <xf numFmtId="49" fontId="9" fillId="4" borderId="9" xfId="0" applyNumberFormat="1" applyFont="1" applyFill="1" applyBorder="1" applyAlignment="1" applyProtection="1">
      <alignment horizontal="left"/>
    </xf>
    <xf numFmtId="49" fontId="9" fillId="4" borderId="9" xfId="0" applyNumberFormat="1" applyFont="1" applyFill="1" applyBorder="1" applyProtection="1"/>
    <xf numFmtId="0" fontId="9" fillId="4" borderId="9" xfId="0" applyNumberFormat="1" applyFont="1" applyFill="1" applyBorder="1" applyAlignment="1" applyProtection="1">
      <alignment horizontal="left"/>
    </xf>
    <xf numFmtId="49" fontId="2" fillId="4" borderId="0" xfId="0" applyNumberFormat="1" applyFont="1" applyFill="1" applyBorder="1" applyAlignment="1" applyProtection="1">
      <alignment vertical="center"/>
    </xf>
    <xf numFmtId="49" fontId="5" fillId="4" borderId="0" xfId="0" applyNumberFormat="1" applyFont="1" applyFill="1" applyBorder="1" applyAlignment="1" applyProtection="1">
      <alignment horizontal="right" vertical="center"/>
    </xf>
    <xf numFmtId="49" fontId="17" fillId="4" borderId="0" xfId="0" applyNumberFormat="1" applyFont="1" applyFill="1" applyBorder="1" applyAlignment="1" applyProtection="1">
      <alignment horizontal="left" vertical="center"/>
      <protection locked="0"/>
    </xf>
    <xf numFmtId="49" fontId="5" fillId="4" borderId="17" xfId="0" applyNumberFormat="1" applyFont="1" applyFill="1" applyBorder="1" applyAlignment="1" applyProtection="1">
      <alignment horizontal="left" vertical="center"/>
    </xf>
    <xf numFmtId="49" fontId="2" fillId="4" borderId="15" xfId="0" applyNumberFormat="1" applyFont="1" applyFill="1" applyBorder="1" applyAlignment="1" applyProtection="1">
      <alignment vertical="center"/>
    </xf>
    <xf numFmtId="49" fontId="2" fillId="4" borderId="15" xfId="0" applyNumberFormat="1" applyFont="1" applyFill="1" applyBorder="1" applyProtection="1"/>
    <xf numFmtId="3" fontId="6" fillId="6" borderId="16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Border="1" applyAlignment="1" applyProtection="1">
      <alignment horizontal="left"/>
      <protection locked="0"/>
    </xf>
    <xf numFmtId="49" fontId="6" fillId="4" borderId="0" xfId="0" applyNumberFormat="1" applyFont="1" applyFill="1" applyBorder="1" applyAlignment="1" applyProtection="1">
      <protection locked="0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9" xfId="0" applyNumberFormat="1" applyFont="1" applyFill="1" applyBorder="1" applyAlignment="1" applyProtection="1">
      <alignment horizontal="left"/>
      <protection locked="0"/>
    </xf>
    <xf numFmtId="49" fontId="6" fillId="4" borderId="0" xfId="0" applyNumberFormat="1" applyFont="1" applyFill="1" applyBorder="1" applyAlignment="1" applyProtection="1">
      <alignment horizontal="left" vertical="top"/>
      <protection locked="0"/>
    </xf>
    <xf numFmtId="49" fontId="6" fillId="4" borderId="9" xfId="0" applyNumberFormat="1" applyFont="1" applyFill="1" applyBorder="1" applyAlignment="1" applyProtection="1">
      <alignment horizontal="left" vertical="top"/>
      <protection locked="0"/>
    </xf>
    <xf numFmtId="49" fontId="6" fillId="4" borderId="10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B1:AK62"/>
  <sheetViews>
    <sheetView showGridLines="0" tabSelected="1" zoomScale="120" zoomScaleNormal="12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8984375" style="2" customWidth="1"/>
    <col min="3" max="3" width="7.69921875" style="2" customWidth="1"/>
    <col min="4" max="4" width="7.796875" style="2" customWidth="1"/>
    <col min="5" max="5" width="9.796875" style="2" customWidth="1"/>
    <col min="6" max="6" width="6.796875" style="2" customWidth="1"/>
    <col min="7" max="7" width="3.8984375" style="2" customWidth="1"/>
    <col min="8" max="9" width="7.796875" style="2" customWidth="1"/>
    <col min="10" max="10" width="9.796875" style="2" customWidth="1"/>
    <col min="11" max="11" width="6.796875" style="2" customWidth="1"/>
    <col min="12" max="16384" width="12.69921875" style="2"/>
  </cols>
  <sheetData>
    <row r="1" spans="2:37" ht="12" customHeight="1" x14ac:dyDescent="0.25">
      <c r="B1" s="5" t="s">
        <v>0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12" customHeight="1" x14ac:dyDescent="0.25">
      <c r="B2" s="5" t="s">
        <v>2</v>
      </c>
      <c r="C2" s="5"/>
      <c r="D2" s="40"/>
      <c r="E2" s="40"/>
      <c r="F2" s="40"/>
      <c r="G2" s="41"/>
      <c r="H2" s="42"/>
      <c r="I2" s="42"/>
      <c r="J2" s="42"/>
      <c r="K2" s="42"/>
      <c r="AB2" s="6"/>
      <c r="AC2" s="4"/>
      <c r="AK2" s="4"/>
    </row>
    <row r="3" spans="2:37" ht="12" customHeight="1" x14ac:dyDescent="0.25">
      <c r="B3" s="5" t="s">
        <v>35</v>
      </c>
      <c r="C3" s="1"/>
      <c r="D3" s="40"/>
      <c r="E3" s="40"/>
      <c r="F3" s="40"/>
      <c r="G3" s="41"/>
      <c r="H3" s="42"/>
      <c r="I3" s="42"/>
      <c r="J3" s="42"/>
      <c r="K3" s="42"/>
      <c r="AC3" s="4"/>
      <c r="AK3" s="4"/>
    </row>
    <row r="4" spans="2:37" ht="12" customHeight="1" x14ac:dyDescent="0.25">
      <c r="B4" s="5" t="s">
        <v>3</v>
      </c>
      <c r="C4" s="1"/>
      <c r="D4" s="40"/>
      <c r="E4" s="40"/>
      <c r="F4" s="40"/>
      <c r="G4" s="41"/>
      <c r="H4" s="42"/>
      <c r="I4" s="42"/>
      <c r="J4" s="42"/>
      <c r="K4" s="42"/>
      <c r="AC4" s="4"/>
      <c r="AK4" s="4"/>
    </row>
    <row r="5" spans="2:37" ht="12" customHeight="1" x14ac:dyDescent="0.25">
      <c r="B5" s="5" t="s">
        <v>4</v>
      </c>
      <c r="C5" s="1"/>
      <c r="D5" s="40"/>
      <c r="E5" s="40"/>
      <c r="F5" s="40"/>
      <c r="G5" s="41"/>
      <c r="H5" s="42"/>
      <c r="I5" s="42"/>
      <c r="J5" s="42"/>
      <c r="K5" s="42"/>
      <c r="AC5" s="4"/>
      <c r="AK5" s="4"/>
    </row>
    <row r="6" spans="2:37" ht="12" customHeight="1" x14ac:dyDescent="0.25">
      <c r="B6" s="5" t="s">
        <v>5</v>
      </c>
      <c r="C6" s="5"/>
      <c r="D6" s="40"/>
      <c r="E6" s="40"/>
      <c r="F6" s="40"/>
      <c r="G6" s="41"/>
      <c r="H6" s="42"/>
      <c r="I6" s="42"/>
      <c r="J6" s="42"/>
      <c r="K6" s="42"/>
      <c r="AK6" s="4"/>
    </row>
    <row r="7" spans="2:37" ht="12" customHeight="1" x14ac:dyDescent="0.25">
      <c r="B7" s="5" t="s">
        <v>6</v>
      </c>
      <c r="C7" s="5"/>
      <c r="D7" s="40"/>
      <c r="E7" s="40"/>
      <c r="F7" s="40"/>
      <c r="G7" s="41"/>
      <c r="H7" s="42"/>
      <c r="I7" s="42"/>
      <c r="J7" s="42"/>
      <c r="K7" s="42"/>
      <c r="AK7" s="4"/>
    </row>
    <row r="8" spans="2:37" ht="3.75" customHeight="1" thickBot="1" x14ac:dyDescent="0.3">
      <c r="B8" s="7"/>
      <c r="C8" s="14"/>
      <c r="D8" s="43"/>
      <c r="E8" s="43"/>
      <c r="F8" s="44"/>
      <c r="G8" s="45"/>
      <c r="H8" s="6"/>
      <c r="I8" s="6"/>
      <c r="J8" s="6"/>
      <c r="K8" s="6"/>
      <c r="AB8" s="4"/>
      <c r="AC8" s="4"/>
      <c r="AK8" s="4"/>
    </row>
    <row r="9" spans="2:37" ht="3.6" customHeight="1" thickBot="1" x14ac:dyDescent="0.3">
      <c r="B9" s="8"/>
      <c r="C9" s="8"/>
      <c r="D9" s="8"/>
      <c r="E9" s="8"/>
      <c r="F9" s="8"/>
      <c r="G9" s="8"/>
      <c r="H9" s="6"/>
      <c r="I9" s="6"/>
      <c r="J9" s="6"/>
      <c r="K9" s="6"/>
      <c r="AC9" s="4"/>
      <c r="AK9" s="4"/>
    </row>
    <row r="10" spans="2:37" ht="15" customHeight="1" x14ac:dyDescent="0.25">
      <c r="B10" s="52" t="s">
        <v>7</v>
      </c>
      <c r="C10" s="53"/>
      <c r="D10" s="106"/>
      <c r="E10" s="106"/>
      <c r="F10" s="106"/>
      <c r="G10" s="106"/>
      <c r="H10" s="53"/>
      <c r="I10" s="54" t="s">
        <v>8</v>
      </c>
      <c r="J10" s="108"/>
      <c r="K10" s="109"/>
      <c r="AC10" s="4"/>
      <c r="AK10" s="4"/>
    </row>
    <row r="11" spans="2:37" ht="25.5" customHeight="1" x14ac:dyDescent="0.25">
      <c r="B11" s="98" t="s">
        <v>9</v>
      </c>
      <c r="C11" s="95"/>
      <c r="D11" s="104"/>
      <c r="E11" s="105"/>
      <c r="F11" s="105"/>
      <c r="G11" s="105"/>
      <c r="H11" s="95"/>
      <c r="I11" s="96" t="s">
        <v>10</v>
      </c>
      <c r="J11" s="97"/>
      <c r="K11" s="99"/>
      <c r="AC11" s="4"/>
      <c r="AK11" s="4"/>
    </row>
    <row r="12" spans="2:37" ht="13.95" customHeight="1" thickBot="1" x14ac:dyDescent="0.3">
      <c r="B12" s="55" t="s">
        <v>11</v>
      </c>
      <c r="C12" s="59"/>
      <c r="D12" s="102"/>
      <c r="E12" s="58" t="s">
        <v>12</v>
      </c>
      <c r="F12" s="85"/>
      <c r="G12" s="56"/>
      <c r="H12" s="56"/>
      <c r="I12" s="58"/>
      <c r="J12" s="67"/>
      <c r="K12" s="100"/>
      <c r="AC12" s="4"/>
      <c r="AK12" s="4"/>
    </row>
    <row r="13" spans="2:37" ht="15.9" customHeight="1" thickBot="1" x14ac:dyDescent="0.35">
      <c r="B13" s="60" t="s">
        <v>13</v>
      </c>
      <c r="C13" s="58"/>
      <c r="D13" s="63"/>
      <c r="E13" s="57"/>
      <c r="F13" s="56"/>
      <c r="G13" s="56"/>
      <c r="H13" s="56"/>
      <c r="I13" s="61" t="s">
        <v>14</v>
      </c>
      <c r="J13" s="10">
        <f>J14+'Page 2'!J8+'Page 3'!J8+'Page 4'!J8+'Page 5'!J8+'Page 6'!J8</f>
        <v>0</v>
      </c>
      <c r="K13" s="38"/>
      <c r="AK13" s="4"/>
    </row>
    <row r="14" spans="2:37" ht="15.9" customHeight="1" thickBot="1" x14ac:dyDescent="0.35">
      <c r="B14" s="55"/>
      <c r="C14" s="56"/>
      <c r="D14" s="51"/>
      <c r="E14" s="57"/>
      <c r="F14" s="56"/>
      <c r="G14" s="56"/>
      <c r="H14" s="56"/>
      <c r="I14" s="61" t="s">
        <v>15</v>
      </c>
      <c r="J14" s="10">
        <f>(E56+J56)/2000</f>
        <v>0</v>
      </c>
      <c r="K14" s="38"/>
      <c r="AB14" s="4"/>
      <c r="AC14" s="4"/>
      <c r="AK14" s="4"/>
    </row>
    <row r="15" spans="2:37" ht="13.95" customHeight="1" x14ac:dyDescent="0.25">
      <c r="B15" s="55" t="s">
        <v>16</v>
      </c>
      <c r="C15" s="56"/>
      <c r="D15" s="107"/>
      <c r="E15" s="107"/>
      <c r="F15" s="56"/>
      <c r="G15" s="56"/>
      <c r="H15" s="56"/>
      <c r="I15" s="62"/>
      <c r="J15" s="16"/>
      <c r="K15" s="39"/>
      <c r="AC15" s="4"/>
    </row>
    <row r="16" spans="2:37" ht="13.95" customHeight="1" x14ac:dyDescent="0.25">
      <c r="B16" s="55" t="s">
        <v>17</v>
      </c>
      <c r="C16" s="58"/>
      <c r="D16" s="107"/>
      <c r="E16" s="107"/>
      <c r="F16" s="58"/>
      <c r="G16" s="64"/>
      <c r="H16" s="64"/>
      <c r="I16" s="56"/>
      <c r="J16" s="15"/>
      <c r="K16" s="38"/>
      <c r="AC16" s="4"/>
      <c r="AJ16" s="4"/>
      <c r="AK16" s="4"/>
    </row>
    <row r="17" spans="2:29" ht="13.95" customHeight="1" x14ac:dyDescent="0.25">
      <c r="B17" s="55" t="s">
        <v>18</v>
      </c>
      <c r="C17" s="56"/>
      <c r="D17" s="102"/>
      <c r="E17" s="57"/>
      <c r="F17" s="58" t="s">
        <v>19</v>
      </c>
      <c r="G17" s="84"/>
      <c r="H17" s="64"/>
      <c r="I17" s="65"/>
      <c r="J17" s="16" t="s">
        <v>20</v>
      </c>
      <c r="K17" s="86">
        <f>K18+'Page 2'!K12+'Page 3'!K12+'Page 4'!K12+'Page 5'!K12+'Page 6'!K12</f>
        <v>0</v>
      </c>
      <c r="AC17" s="4"/>
    </row>
    <row r="18" spans="2:29" ht="14.1" customHeight="1" thickBot="1" x14ac:dyDescent="0.3">
      <c r="B18" s="55" t="s">
        <v>21</v>
      </c>
      <c r="C18" s="56"/>
      <c r="D18" s="103"/>
      <c r="E18" s="63"/>
      <c r="F18" s="58" t="s">
        <v>19</v>
      </c>
      <c r="G18" s="84"/>
      <c r="H18" s="66"/>
      <c r="I18" s="56"/>
      <c r="J18" s="9" t="s">
        <v>22</v>
      </c>
      <c r="K18" s="86">
        <f>COUNTA(C21:C55)+COUNTA(H21:H55)</f>
        <v>0</v>
      </c>
    </row>
    <row r="19" spans="2:29" ht="14.1" customHeight="1" x14ac:dyDescent="0.25">
      <c r="B19" s="48"/>
      <c r="C19" s="49" t="s">
        <v>23</v>
      </c>
      <c r="D19" s="49" t="s">
        <v>24</v>
      </c>
      <c r="E19" s="49" t="s">
        <v>25</v>
      </c>
      <c r="F19" s="50" t="s">
        <v>26</v>
      </c>
      <c r="G19" s="48"/>
      <c r="H19" s="49" t="s">
        <v>23</v>
      </c>
      <c r="I19" s="49" t="s">
        <v>24</v>
      </c>
      <c r="J19" s="49" t="s">
        <v>25</v>
      </c>
      <c r="K19" s="50" t="s">
        <v>26</v>
      </c>
    </row>
    <row r="20" spans="2:29" ht="14.1" customHeight="1" thickBot="1" x14ac:dyDescent="0.3">
      <c r="B20" s="11" t="s">
        <v>27</v>
      </c>
      <c r="C20" s="12" t="s">
        <v>28</v>
      </c>
      <c r="D20" s="12" t="s">
        <v>28</v>
      </c>
      <c r="E20" s="12" t="s">
        <v>28</v>
      </c>
      <c r="F20" s="13" t="s">
        <v>29</v>
      </c>
      <c r="G20" s="11" t="s">
        <v>27</v>
      </c>
      <c r="H20" s="12" t="s">
        <v>28</v>
      </c>
      <c r="I20" s="12" t="s">
        <v>28</v>
      </c>
      <c r="J20" s="12" t="s">
        <v>28</v>
      </c>
      <c r="K20" s="13" t="s">
        <v>29</v>
      </c>
    </row>
    <row r="21" spans="2:29" ht="12.9" customHeight="1" x14ac:dyDescent="0.25">
      <c r="B21" s="36">
        <v>1</v>
      </c>
      <c r="C21" s="46"/>
      <c r="D21" s="46"/>
      <c r="E21" s="101" t="str">
        <f>IF(C21="","",C21-D21)</f>
        <v/>
      </c>
      <c r="F21" s="18" t="str">
        <f>IF(C21-D21=E21,"ok","error")</f>
        <v>ok</v>
      </c>
      <c r="G21" s="34">
        <v>36</v>
      </c>
      <c r="H21" s="47"/>
      <c r="I21" s="47"/>
      <c r="J21" s="101" t="str">
        <f>IF(H21="","",H21-I21)</f>
        <v/>
      </c>
      <c r="K21" s="17" t="str">
        <f t="shared" ref="K21:K55" si="0">IF(H21-I21=J21,"ok","error")</f>
        <v>ok</v>
      </c>
    </row>
    <row r="22" spans="2:29" ht="12.9" customHeight="1" x14ac:dyDescent="0.25">
      <c r="B22" s="37">
        <v>2</v>
      </c>
      <c r="C22" s="46"/>
      <c r="D22" s="46"/>
      <c r="E22" s="101" t="str">
        <f t="shared" ref="E22:E55" si="1">IF(C22="","",C22-D22)</f>
        <v/>
      </c>
      <c r="F22" s="18" t="str">
        <f t="shared" ref="F22:F55" si="2">IF(C22-D22=E22,"ok","error")</f>
        <v>ok</v>
      </c>
      <c r="G22" s="35">
        <v>37</v>
      </c>
      <c r="H22" s="47"/>
      <c r="I22" s="47"/>
      <c r="J22" s="101" t="str">
        <f t="shared" ref="J22:J55" si="3">IF(H22="","",H22-I22)</f>
        <v/>
      </c>
      <c r="K22" s="18" t="str">
        <f t="shared" si="0"/>
        <v>ok</v>
      </c>
    </row>
    <row r="23" spans="2:29" ht="12.9" customHeight="1" x14ac:dyDescent="0.25">
      <c r="B23" s="37">
        <v>3</v>
      </c>
      <c r="C23" s="46"/>
      <c r="D23" s="46"/>
      <c r="E23" s="101" t="str">
        <f t="shared" si="1"/>
        <v/>
      </c>
      <c r="F23" s="18" t="str">
        <f t="shared" si="2"/>
        <v>ok</v>
      </c>
      <c r="G23" s="35">
        <v>38</v>
      </c>
      <c r="H23" s="47"/>
      <c r="I23" s="47"/>
      <c r="J23" s="101" t="str">
        <f t="shared" si="3"/>
        <v/>
      </c>
      <c r="K23" s="18" t="str">
        <f t="shared" si="0"/>
        <v>ok</v>
      </c>
    </row>
    <row r="24" spans="2:29" ht="12.9" customHeight="1" x14ac:dyDescent="0.25">
      <c r="B24" s="37">
        <v>4</v>
      </c>
      <c r="C24" s="46"/>
      <c r="D24" s="46"/>
      <c r="E24" s="101" t="str">
        <f t="shared" si="1"/>
        <v/>
      </c>
      <c r="F24" s="18" t="str">
        <f t="shared" si="2"/>
        <v>ok</v>
      </c>
      <c r="G24" s="35">
        <v>39</v>
      </c>
      <c r="H24" s="47"/>
      <c r="I24" s="47"/>
      <c r="J24" s="101" t="str">
        <f t="shared" si="3"/>
        <v/>
      </c>
      <c r="K24" s="18" t="str">
        <f t="shared" si="0"/>
        <v>ok</v>
      </c>
    </row>
    <row r="25" spans="2:29" ht="12.9" customHeight="1" x14ac:dyDescent="0.25">
      <c r="B25" s="37">
        <v>5</v>
      </c>
      <c r="C25" s="46"/>
      <c r="D25" s="46"/>
      <c r="E25" s="101" t="str">
        <f t="shared" si="1"/>
        <v/>
      </c>
      <c r="F25" s="18" t="str">
        <f t="shared" si="2"/>
        <v>ok</v>
      </c>
      <c r="G25" s="35">
        <v>40</v>
      </c>
      <c r="H25" s="47"/>
      <c r="I25" s="47"/>
      <c r="J25" s="101" t="str">
        <f t="shared" si="3"/>
        <v/>
      </c>
      <c r="K25" s="18" t="str">
        <f t="shared" si="0"/>
        <v>ok</v>
      </c>
    </row>
    <row r="26" spans="2:29" ht="12.9" customHeight="1" x14ac:dyDescent="0.25">
      <c r="B26" s="37">
        <v>6</v>
      </c>
      <c r="C26" s="46"/>
      <c r="D26" s="46"/>
      <c r="E26" s="101" t="str">
        <f t="shared" si="1"/>
        <v/>
      </c>
      <c r="F26" s="18" t="str">
        <f t="shared" si="2"/>
        <v>ok</v>
      </c>
      <c r="G26" s="35">
        <v>41</v>
      </c>
      <c r="H26" s="47"/>
      <c r="I26" s="47"/>
      <c r="J26" s="101" t="str">
        <f t="shared" si="3"/>
        <v/>
      </c>
      <c r="K26" s="18" t="str">
        <f t="shared" si="0"/>
        <v>ok</v>
      </c>
    </row>
    <row r="27" spans="2:29" ht="12.9" customHeight="1" x14ac:dyDescent="0.25">
      <c r="B27" s="37">
        <v>7</v>
      </c>
      <c r="C27" s="46"/>
      <c r="D27" s="46"/>
      <c r="E27" s="101" t="str">
        <f t="shared" si="1"/>
        <v/>
      </c>
      <c r="F27" s="18" t="str">
        <f t="shared" si="2"/>
        <v>ok</v>
      </c>
      <c r="G27" s="35">
        <v>42</v>
      </c>
      <c r="H27" s="47"/>
      <c r="I27" s="47"/>
      <c r="J27" s="101" t="str">
        <f t="shared" si="3"/>
        <v/>
      </c>
      <c r="K27" s="18" t="str">
        <f t="shared" si="0"/>
        <v>ok</v>
      </c>
    </row>
    <row r="28" spans="2:29" ht="12.9" customHeight="1" x14ac:dyDescent="0.25">
      <c r="B28" s="37">
        <v>8</v>
      </c>
      <c r="C28" s="46"/>
      <c r="D28" s="46"/>
      <c r="E28" s="101" t="str">
        <f t="shared" si="1"/>
        <v/>
      </c>
      <c r="F28" s="18" t="str">
        <f t="shared" si="2"/>
        <v>ok</v>
      </c>
      <c r="G28" s="35">
        <v>43</v>
      </c>
      <c r="H28" s="47"/>
      <c r="I28" s="47"/>
      <c r="J28" s="101" t="str">
        <f t="shared" si="3"/>
        <v/>
      </c>
      <c r="K28" s="18" t="str">
        <f t="shared" si="0"/>
        <v>ok</v>
      </c>
    </row>
    <row r="29" spans="2:29" ht="12.9" customHeight="1" x14ac:dyDescent="0.25">
      <c r="B29" s="37">
        <v>9</v>
      </c>
      <c r="C29" s="46"/>
      <c r="D29" s="46"/>
      <c r="E29" s="101" t="str">
        <f t="shared" si="1"/>
        <v/>
      </c>
      <c r="F29" s="18" t="str">
        <f t="shared" si="2"/>
        <v>ok</v>
      </c>
      <c r="G29" s="35">
        <v>44</v>
      </c>
      <c r="H29" s="47"/>
      <c r="I29" s="47"/>
      <c r="J29" s="101" t="str">
        <f t="shared" si="3"/>
        <v/>
      </c>
      <c r="K29" s="18" t="str">
        <f t="shared" si="0"/>
        <v>ok</v>
      </c>
    </row>
    <row r="30" spans="2:29" ht="12.9" customHeight="1" x14ac:dyDescent="0.25">
      <c r="B30" s="37">
        <v>10</v>
      </c>
      <c r="C30" s="46"/>
      <c r="D30" s="46"/>
      <c r="E30" s="101" t="str">
        <f t="shared" si="1"/>
        <v/>
      </c>
      <c r="F30" s="18" t="str">
        <f t="shared" si="2"/>
        <v>ok</v>
      </c>
      <c r="G30" s="35">
        <v>45</v>
      </c>
      <c r="H30" s="47"/>
      <c r="I30" s="47"/>
      <c r="J30" s="101" t="str">
        <f t="shared" si="3"/>
        <v/>
      </c>
      <c r="K30" s="18" t="str">
        <f t="shared" si="0"/>
        <v>ok</v>
      </c>
    </row>
    <row r="31" spans="2:29" ht="12.9" customHeight="1" x14ac:dyDescent="0.25">
      <c r="B31" s="37">
        <v>11</v>
      </c>
      <c r="C31" s="46"/>
      <c r="D31" s="46"/>
      <c r="E31" s="101" t="str">
        <f t="shared" si="1"/>
        <v/>
      </c>
      <c r="F31" s="18" t="str">
        <f t="shared" si="2"/>
        <v>ok</v>
      </c>
      <c r="G31" s="35">
        <v>46</v>
      </c>
      <c r="H31" s="47"/>
      <c r="I31" s="47"/>
      <c r="J31" s="101" t="str">
        <f t="shared" si="3"/>
        <v/>
      </c>
      <c r="K31" s="18" t="str">
        <f t="shared" si="0"/>
        <v>ok</v>
      </c>
    </row>
    <row r="32" spans="2:29" ht="12.9" customHeight="1" x14ac:dyDescent="0.25">
      <c r="B32" s="37">
        <v>12</v>
      </c>
      <c r="C32" s="46"/>
      <c r="D32" s="46"/>
      <c r="E32" s="101" t="str">
        <f t="shared" si="1"/>
        <v/>
      </c>
      <c r="F32" s="18" t="str">
        <f t="shared" si="2"/>
        <v>ok</v>
      </c>
      <c r="G32" s="35">
        <v>47</v>
      </c>
      <c r="H32" s="47"/>
      <c r="I32" s="47"/>
      <c r="J32" s="101" t="str">
        <f t="shared" si="3"/>
        <v/>
      </c>
      <c r="K32" s="18" t="str">
        <f t="shared" si="0"/>
        <v>ok</v>
      </c>
    </row>
    <row r="33" spans="2:11" ht="12.9" customHeight="1" x14ac:dyDescent="0.25">
      <c r="B33" s="37">
        <v>13</v>
      </c>
      <c r="C33" s="46"/>
      <c r="D33" s="46"/>
      <c r="E33" s="101" t="str">
        <f t="shared" si="1"/>
        <v/>
      </c>
      <c r="F33" s="18" t="str">
        <f t="shared" si="2"/>
        <v>ok</v>
      </c>
      <c r="G33" s="35">
        <v>48</v>
      </c>
      <c r="H33" s="47"/>
      <c r="I33" s="47"/>
      <c r="J33" s="101" t="str">
        <f t="shared" si="3"/>
        <v/>
      </c>
      <c r="K33" s="18" t="str">
        <f t="shared" si="0"/>
        <v>ok</v>
      </c>
    </row>
    <row r="34" spans="2:11" ht="12.9" customHeight="1" x14ac:dyDescent="0.25">
      <c r="B34" s="37">
        <v>14</v>
      </c>
      <c r="C34" s="46"/>
      <c r="D34" s="46"/>
      <c r="E34" s="101" t="str">
        <f t="shared" si="1"/>
        <v/>
      </c>
      <c r="F34" s="18" t="str">
        <f t="shared" si="2"/>
        <v>ok</v>
      </c>
      <c r="G34" s="35">
        <v>49</v>
      </c>
      <c r="H34" s="47"/>
      <c r="I34" s="47"/>
      <c r="J34" s="101" t="str">
        <f t="shared" si="3"/>
        <v/>
      </c>
      <c r="K34" s="18" t="str">
        <f t="shared" si="0"/>
        <v>ok</v>
      </c>
    </row>
    <row r="35" spans="2:11" ht="12.9" customHeight="1" x14ac:dyDescent="0.25">
      <c r="B35" s="37">
        <v>15</v>
      </c>
      <c r="C35" s="46"/>
      <c r="D35" s="46"/>
      <c r="E35" s="101" t="str">
        <f t="shared" si="1"/>
        <v/>
      </c>
      <c r="F35" s="18" t="str">
        <f t="shared" si="2"/>
        <v>ok</v>
      </c>
      <c r="G35" s="35">
        <v>50</v>
      </c>
      <c r="H35" s="47"/>
      <c r="I35" s="47"/>
      <c r="J35" s="101" t="str">
        <f t="shared" si="3"/>
        <v/>
      </c>
      <c r="K35" s="18" t="str">
        <f t="shared" si="0"/>
        <v>ok</v>
      </c>
    </row>
    <row r="36" spans="2:11" ht="12.9" customHeight="1" x14ac:dyDescent="0.25">
      <c r="B36" s="37">
        <v>16</v>
      </c>
      <c r="C36" s="46"/>
      <c r="D36" s="46"/>
      <c r="E36" s="101" t="str">
        <f t="shared" si="1"/>
        <v/>
      </c>
      <c r="F36" s="18" t="str">
        <f t="shared" si="2"/>
        <v>ok</v>
      </c>
      <c r="G36" s="35">
        <v>51</v>
      </c>
      <c r="H36" s="47"/>
      <c r="I36" s="47"/>
      <c r="J36" s="101" t="str">
        <f t="shared" si="3"/>
        <v/>
      </c>
      <c r="K36" s="18" t="str">
        <f t="shared" si="0"/>
        <v>ok</v>
      </c>
    </row>
    <row r="37" spans="2:11" ht="12.9" customHeight="1" x14ac:dyDescent="0.25">
      <c r="B37" s="37">
        <v>17</v>
      </c>
      <c r="C37" s="46"/>
      <c r="D37" s="46"/>
      <c r="E37" s="101" t="str">
        <f t="shared" si="1"/>
        <v/>
      </c>
      <c r="F37" s="18" t="str">
        <f t="shared" si="2"/>
        <v>ok</v>
      </c>
      <c r="G37" s="35">
        <v>52</v>
      </c>
      <c r="H37" s="47"/>
      <c r="I37" s="47"/>
      <c r="J37" s="101" t="str">
        <f t="shared" si="3"/>
        <v/>
      </c>
      <c r="K37" s="18" t="str">
        <f t="shared" si="0"/>
        <v>ok</v>
      </c>
    </row>
    <row r="38" spans="2:11" ht="12.9" customHeight="1" x14ac:dyDescent="0.25">
      <c r="B38" s="37">
        <v>18</v>
      </c>
      <c r="C38" s="46"/>
      <c r="D38" s="46"/>
      <c r="E38" s="101" t="str">
        <f t="shared" si="1"/>
        <v/>
      </c>
      <c r="F38" s="18" t="str">
        <f t="shared" si="2"/>
        <v>ok</v>
      </c>
      <c r="G38" s="35">
        <v>53</v>
      </c>
      <c r="H38" s="47"/>
      <c r="I38" s="47"/>
      <c r="J38" s="101" t="str">
        <f t="shared" si="3"/>
        <v/>
      </c>
      <c r="K38" s="18" t="str">
        <f t="shared" si="0"/>
        <v>ok</v>
      </c>
    </row>
    <row r="39" spans="2:11" ht="12.9" customHeight="1" x14ac:dyDescent="0.25">
      <c r="B39" s="37">
        <v>19</v>
      </c>
      <c r="C39" s="46"/>
      <c r="D39" s="46"/>
      <c r="E39" s="101" t="str">
        <f t="shared" si="1"/>
        <v/>
      </c>
      <c r="F39" s="18" t="str">
        <f t="shared" si="2"/>
        <v>ok</v>
      </c>
      <c r="G39" s="35">
        <v>54</v>
      </c>
      <c r="H39" s="47"/>
      <c r="I39" s="47"/>
      <c r="J39" s="101" t="str">
        <f t="shared" si="3"/>
        <v/>
      </c>
      <c r="K39" s="18" t="str">
        <f t="shared" si="0"/>
        <v>ok</v>
      </c>
    </row>
    <row r="40" spans="2:11" ht="12.9" customHeight="1" x14ac:dyDescent="0.25">
      <c r="B40" s="37">
        <v>20</v>
      </c>
      <c r="C40" s="46"/>
      <c r="D40" s="46"/>
      <c r="E40" s="101" t="str">
        <f t="shared" si="1"/>
        <v/>
      </c>
      <c r="F40" s="18" t="str">
        <f t="shared" si="2"/>
        <v>ok</v>
      </c>
      <c r="G40" s="35">
        <v>55</v>
      </c>
      <c r="H40" s="47"/>
      <c r="I40" s="47"/>
      <c r="J40" s="101" t="str">
        <f t="shared" si="3"/>
        <v/>
      </c>
      <c r="K40" s="18" t="str">
        <f t="shared" si="0"/>
        <v>ok</v>
      </c>
    </row>
    <row r="41" spans="2:11" ht="12.9" customHeight="1" x14ac:dyDescent="0.25">
      <c r="B41" s="37">
        <v>21</v>
      </c>
      <c r="C41" s="46"/>
      <c r="D41" s="46"/>
      <c r="E41" s="101" t="str">
        <f t="shared" si="1"/>
        <v/>
      </c>
      <c r="F41" s="18" t="str">
        <f t="shared" si="2"/>
        <v>ok</v>
      </c>
      <c r="G41" s="35">
        <v>56</v>
      </c>
      <c r="H41" s="47"/>
      <c r="I41" s="47"/>
      <c r="J41" s="101" t="str">
        <f t="shared" si="3"/>
        <v/>
      </c>
      <c r="K41" s="18" t="str">
        <f t="shared" si="0"/>
        <v>ok</v>
      </c>
    </row>
    <row r="42" spans="2:11" ht="12.9" customHeight="1" x14ac:dyDescent="0.25">
      <c r="B42" s="37">
        <v>22</v>
      </c>
      <c r="C42" s="46"/>
      <c r="D42" s="46"/>
      <c r="E42" s="101" t="str">
        <f t="shared" si="1"/>
        <v/>
      </c>
      <c r="F42" s="18" t="str">
        <f t="shared" si="2"/>
        <v>ok</v>
      </c>
      <c r="G42" s="35">
        <v>57</v>
      </c>
      <c r="H42" s="47"/>
      <c r="I42" s="47"/>
      <c r="J42" s="101" t="str">
        <f t="shared" si="3"/>
        <v/>
      </c>
      <c r="K42" s="18" t="str">
        <f t="shared" si="0"/>
        <v>ok</v>
      </c>
    </row>
    <row r="43" spans="2:11" ht="12.9" customHeight="1" x14ac:dyDescent="0.25">
      <c r="B43" s="37">
        <v>23</v>
      </c>
      <c r="C43" s="46"/>
      <c r="D43" s="46"/>
      <c r="E43" s="101" t="str">
        <f t="shared" si="1"/>
        <v/>
      </c>
      <c r="F43" s="18" t="str">
        <f t="shared" si="2"/>
        <v>ok</v>
      </c>
      <c r="G43" s="35">
        <v>58</v>
      </c>
      <c r="H43" s="47"/>
      <c r="I43" s="47"/>
      <c r="J43" s="101" t="str">
        <f t="shared" si="3"/>
        <v/>
      </c>
      <c r="K43" s="18" t="str">
        <f t="shared" si="0"/>
        <v>ok</v>
      </c>
    </row>
    <row r="44" spans="2:11" ht="12.9" customHeight="1" x14ac:dyDescent="0.25">
      <c r="B44" s="37">
        <v>24</v>
      </c>
      <c r="C44" s="46"/>
      <c r="D44" s="46"/>
      <c r="E44" s="101" t="str">
        <f t="shared" si="1"/>
        <v/>
      </c>
      <c r="F44" s="18" t="str">
        <f t="shared" si="2"/>
        <v>ok</v>
      </c>
      <c r="G44" s="35">
        <v>59</v>
      </c>
      <c r="H44" s="47"/>
      <c r="I44" s="47"/>
      <c r="J44" s="101" t="str">
        <f t="shared" si="3"/>
        <v/>
      </c>
      <c r="K44" s="18" t="str">
        <f t="shared" si="0"/>
        <v>ok</v>
      </c>
    </row>
    <row r="45" spans="2:11" ht="12.9" customHeight="1" x14ac:dyDescent="0.25">
      <c r="B45" s="37">
        <v>25</v>
      </c>
      <c r="C45" s="46"/>
      <c r="D45" s="46"/>
      <c r="E45" s="101" t="str">
        <f t="shared" si="1"/>
        <v/>
      </c>
      <c r="F45" s="18" t="str">
        <f t="shared" si="2"/>
        <v>ok</v>
      </c>
      <c r="G45" s="35">
        <v>60</v>
      </c>
      <c r="H45" s="47"/>
      <c r="I45" s="47"/>
      <c r="J45" s="101" t="str">
        <f t="shared" si="3"/>
        <v/>
      </c>
      <c r="K45" s="18" t="str">
        <f t="shared" si="0"/>
        <v>ok</v>
      </c>
    </row>
    <row r="46" spans="2:11" ht="12.9" customHeight="1" x14ac:dyDescent="0.25">
      <c r="B46" s="37">
        <v>26</v>
      </c>
      <c r="C46" s="46"/>
      <c r="D46" s="46"/>
      <c r="E46" s="101" t="str">
        <f t="shared" si="1"/>
        <v/>
      </c>
      <c r="F46" s="18" t="str">
        <f t="shared" si="2"/>
        <v>ok</v>
      </c>
      <c r="G46" s="35">
        <v>61</v>
      </c>
      <c r="H46" s="47"/>
      <c r="I46" s="47"/>
      <c r="J46" s="101" t="str">
        <f t="shared" si="3"/>
        <v/>
      </c>
      <c r="K46" s="18" t="str">
        <f t="shared" si="0"/>
        <v>ok</v>
      </c>
    </row>
    <row r="47" spans="2:11" ht="12.9" customHeight="1" x14ac:dyDescent="0.25">
      <c r="B47" s="37">
        <v>27</v>
      </c>
      <c r="C47" s="46"/>
      <c r="D47" s="46"/>
      <c r="E47" s="101" t="str">
        <f t="shared" si="1"/>
        <v/>
      </c>
      <c r="F47" s="18" t="str">
        <f t="shared" si="2"/>
        <v>ok</v>
      </c>
      <c r="G47" s="35">
        <v>62</v>
      </c>
      <c r="H47" s="47"/>
      <c r="I47" s="47"/>
      <c r="J47" s="101" t="str">
        <f t="shared" si="3"/>
        <v/>
      </c>
      <c r="K47" s="18" t="str">
        <f t="shared" si="0"/>
        <v>ok</v>
      </c>
    </row>
    <row r="48" spans="2:11" ht="12.9" customHeight="1" x14ac:dyDescent="0.25">
      <c r="B48" s="37">
        <v>28</v>
      </c>
      <c r="C48" s="46"/>
      <c r="D48" s="46"/>
      <c r="E48" s="101" t="str">
        <f t="shared" si="1"/>
        <v/>
      </c>
      <c r="F48" s="18" t="str">
        <f t="shared" si="2"/>
        <v>ok</v>
      </c>
      <c r="G48" s="35">
        <v>63</v>
      </c>
      <c r="H48" s="47"/>
      <c r="I48" s="47"/>
      <c r="J48" s="101" t="str">
        <f t="shared" si="3"/>
        <v/>
      </c>
      <c r="K48" s="18" t="str">
        <f t="shared" si="0"/>
        <v>ok</v>
      </c>
    </row>
    <row r="49" spans="2:11" ht="12.9" customHeight="1" x14ac:dyDescent="0.25">
      <c r="B49" s="37">
        <v>29</v>
      </c>
      <c r="C49" s="46"/>
      <c r="D49" s="46"/>
      <c r="E49" s="101" t="str">
        <f t="shared" si="1"/>
        <v/>
      </c>
      <c r="F49" s="18" t="str">
        <f t="shared" si="2"/>
        <v>ok</v>
      </c>
      <c r="G49" s="35">
        <v>64</v>
      </c>
      <c r="H49" s="47"/>
      <c r="I49" s="47"/>
      <c r="J49" s="101" t="str">
        <f t="shared" si="3"/>
        <v/>
      </c>
      <c r="K49" s="18" t="str">
        <f t="shared" si="0"/>
        <v>ok</v>
      </c>
    </row>
    <row r="50" spans="2:11" ht="12.9" customHeight="1" x14ac:dyDescent="0.25">
      <c r="B50" s="37">
        <v>30</v>
      </c>
      <c r="C50" s="46"/>
      <c r="D50" s="46"/>
      <c r="E50" s="101" t="str">
        <f t="shared" si="1"/>
        <v/>
      </c>
      <c r="F50" s="18" t="str">
        <f t="shared" si="2"/>
        <v>ok</v>
      </c>
      <c r="G50" s="35">
        <v>65</v>
      </c>
      <c r="H50" s="47"/>
      <c r="I50" s="47"/>
      <c r="J50" s="101" t="str">
        <f t="shared" si="3"/>
        <v/>
      </c>
      <c r="K50" s="18" t="str">
        <f t="shared" si="0"/>
        <v>ok</v>
      </c>
    </row>
    <row r="51" spans="2:11" ht="12.9" customHeight="1" x14ac:dyDescent="0.25">
      <c r="B51" s="37">
        <v>31</v>
      </c>
      <c r="C51" s="46"/>
      <c r="D51" s="46"/>
      <c r="E51" s="101" t="str">
        <f t="shared" si="1"/>
        <v/>
      </c>
      <c r="F51" s="18" t="str">
        <f t="shared" si="2"/>
        <v>ok</v>
      </c>
      <c r="G51" s="35">
        <v>66</v>
      </c>
      <c r="H51" s="47"/>
      <c r="I51" s="47"/>
      <c r="J51" s="101" t="str">
        <f t="shared" si="3"/>
        <v/>
      </c>
      <c r="K51" s="18" t="str">
        <f t="shared" si="0"/>
        <v>ok</v>
      </c>
    </row>
    <row r="52" spans="2:11" ht="12.9" customHeight="1" x14ac:dyDescent="0.25">
      <c r="B52" s="37">
        <v>32</v>
      </c>
      <c r="C52" s="46"/>
      <c r="D52" s="46"/>
      <c r="E52" s="101" t="str">
        <f t="shared" si="1"/>
        <v/>
      </c>
      <c r="F52" s="18" t="str">
        <f t="shared" si="2"/>
        <v>ok</v>
      </c>
      <c r="G52" s="35">
        <v>67</v>
      </c>
      <c r="H52" s="47"/>
      <c r="I52" s="47"/>
      <c r="J52" s="101" t="str">
        <f t="shared" si="3"/>
        <v/>
      </c>
      <c r="K52" s="18" t="str">
        <f t="shared" si="0"/>
        <v>ok</v>
      </c>
    </row>
    <row r="53" spans="2:11" ht="12.9" customHeight="1" x14ac:dyDescent="0.25">
      <c r="B53" s="37">
        <v>33</v>
      </c>
      <c r="C53" s="46"/>
      <c r="D53" s="46"/>
      <c r="E53" s="101" t="str">
        <f t="shared" si="1"/>
        <v/>
      </c>
      <c r="F53" s="18" t="str">
        <f t="shared" si="2"/>
        <v>ok</v>
      </c>
      <c r="G53" s="35">
        <v>68</v>
      </c>
      <c r="H53" s="47"/>
      <c r="I53" s="47"/>
      <c r="J53" s="101" t="str">
        <f t="shared" si="3"/>
        <v/>
      </c>
      <c r="K53" s="18" t="str">
        <f t="shared" si="0"/>
        <v>ok</v>
      </c>
    </row>
    <row r="54" spans="2:11" ht="12.9" customHeight="1" x14ac:dyDescent="0.25">
      <c r="B54" s="37">
        <v>34</v>
      </c>
      <c r="C54" s="46"/>
      <c r="D54" s="46"/>
      <c r="E54" s="101" t="str">
        <f t="shared" si="1"/>
        <v/>
      </c>
      <c r="F54" s="18" t="str">
        <f t="shared" si="2"/>
        <v>ok</v>
      </c>
      <c r="G54" s="35">
        <v>69</v>
      </c>
      <c r="H54" s="47"/>
      <c r="I54" s="47"/>
      <c r="J54" s="101" t="str">
        <f t="shared" si="3"/>
        <v/>
      </c>
      <c r="K54" s="18" t="str">
        <f t="shared" si="0"/>
        <v>ok</v>
      </c>
    </row>
    <row r="55" spans="2:11" ht="12.9" customHeight="1" x14ac:dyDescent="0.25">
      <c r="B55" s="37">
        <v>35</v>
      </c>
      <c r="C55" s="46"/>
      <c r="D55" s="46"/>
      <c r="E55" s="101" t="str">
        <f t="shared" si="1"/>
        <v/>
      </c>
      <c r="F55" s="18" t="str">
        <f t="shared" si="2"/>
        <v>ok</v>
      </c>
      <c r="G55" s="35">
        <v>70</v>
      </c>
      <c r="H55" s="47"/>
      <c r="I55" s="47"/>
      <c r="J55" s="101" t="str">
        <f t="shared" si="3"/>
        <v/>
      </c>
      <c r="K55" s="18" t="str">
        <f t="shared" si="0"/>
        <v>ok</v>
      </c>
    </row>
    <row r="56" spans="2:11" ht="14.1" customHeight="1" thickBot="1" x14ac:dyDescent="0.3">
      <c r="B56" s="19"/>
      <c r="C56" s="20"/>
      <c r="D56" s="21" t="s">
        <v>30</v>
      </c>
      <c r="E56" s="20">
        <f>SUM(E21:E55)</f>
        <v>0</v>
      </c>
      <c r="F56" s="22"/>
      <c r="G56" s="20"/>
      <c r="H56" s="20"/>
      <c r="I56" s="21" t="s">
        <v>30</v>
      </c>
      <c r="J56" s="20">
        <f>SUM(J21:J55)</f>
        <v>0</v>
      </c>
      <c r="K56" s="23"/>
    </row>
    <row r="57" spans="2:11" ht="14.1" customHeight="1" x14ac:dyDescent="0.25">
      <c r="B57" s="24"/>
      <c r="C57" s="25"/>
      <c r="D57" s="26"/>
      <c r="E57" s="26"/>
      <c r="F57" s="26"/>
      <c r="G57" s="27"/>
      <c r="H57" s="27"/>
      <c r="I57" s="27"/>
      <c r="J57" s="27"/>
      <c r="K57" s="28"/>
    </row>
    <row r="58" spans="2:11" ht="14.1" customHeight="1" thickBot="1" x14ac:dyDescent="0.3">
      <c r="B58" s="29"/>
      <c r="C58" s="30"/>
      <c r="D58" s="31"/>
      <c r="E58" s="31"/>
      <c r="F58" s="31"/>
      <c r="G58" s="32"/>
      <c r="H58" s="32"/>
      <c r="I58" s="32"/>
      <c r="J58" s="32"/>
      <c r="K58" s="33"/>
    </row>
    <row r="59" spans="2:11" ht="13.95" customHeight="1" x14ac:dyDescent="0.25"/>
    <row r="60" spans="2:11" ht="13.95" customHeight="1" x14ac:dyDescent="0.25"/>
    <row r="61" spans="2:11" ht="13.95" customHeight="1" x14ac:dyDescent="0.25"/>
    <row r="62" spans="2:11" ht="13.95" customHeight="1" x14ac:dyDescent="0.25"/>
  </sheetData>
  <mergeCells count="5">
    <mergeCell ref="D11:G11"/>
    <mergeCell ref="D10:G10"/>
    <mergeCell ref="D15:E15"/>
    <mergeCell ref="D16:E16"/>
    <mergeCell ref="J10:K10"/>
  </mergeCells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Tickets.xlsx
&amp;F&amp;R&amp;10Page No. 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 transitionEntry="1"/>
  <dimension ref="B1:AK56"/>
  <sheetViews>
    <sheetView showGridLines="0" topLeftCell="A3" zoomScaleNormal="10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796875" style="2" customWidth="1"/>
    <col min="3" max="4" width="7.796875" style="2" customWidth="1"/>
    <col min="5" max="5" width="9.796875" style="2" customWidth="1"/>
    <col min="6" max="6" width="5.796875" style="2" customWidth="1"/>
    <col min="7" max="7" width="3.796875" style="2" customWidth="1"/>
    <col min="8" max="9" width="7.796875" style="2" customWidth="1"/>
    <col min="10" max="10" width="9.796875" style="2" customWidth="1"/>
    <col min="11" max="11" width="5.796875" style="2" customWidth="1"/>
    <col min="12" max="16384" width="12.69921875" style="2"/>
  </cols>
  <sheetData>
    <row r="1" spans="2:37" ht="12" customHeight="1" x14ac:dyDescent="0.25">
      <c r="B1" s="5" t="s">
        <v>31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3.75" customHeight="1" thickBot="1" x14ac:dyDescent="0.3">
      <c r="B2" s="7"/>
      <c r="C2" s="14"/>
      <c r="D2" s="43"/>
      <c r="E2" s="43"/>
      <c r="F2" s="44"/>
      <c r="G2" s="45"/>
      <c r="H2" s="6"/>
      <c r="I2" s="6"/>
      <c r="J2" s="6"/>
      <c r="K2" s="6"/>
      <c r="AB2" s="4"/>
      <c r="AC2" s="4"/>
      <c r="AK2" s="4"/>
    </row>
    <row r="3" spans="2:37" ht="3.6" customHeight="1" thickBot="1" x14ac:dyDescent="0.3">
      <c r="B3" s="8"/>
      <c r="C3" s="8"/>
      <c r="D3" s="8"/>
      <c r="E3" s="8"/>
      <c r="F3" s="8"/>
      <c r="G3" s="8"/>
      <c r="H3" s="6"/>
      <c r="I3" s="6"/>
      <c r="J3" s="6"/>
      <c r="K3" s="6"/>
      <c r="AC3" s="4"/>
      <c r="AK3" s="4"/>
    </row>
    <row r="4" spans="2:37" ht="15" customHeight="1" x14ac:dyDescent="0.25">
      <c r="B4" s="69" t="s">
        <v>7</v>
      </c>
      <c r="C4" s="70"/>
      <c r="D4" s="94">
        <f>'Page 1'!D10</f>
        <v>0</v>
      </c>
      <c r="E4" s="70"/>
      <c r="F4" s="70"/>
      <c r="G4" s="70"/>
      <c r="H4" s="70"/>
      <c r="I4" s="71" t="s">
        <v>8</v>
      </c>
      <c r="J4" s="92">
        <f>'Page 1'!J10</f>
        <v>0</v>
      </c>
      <c r="K4" s="28"/>
      <c r="AC4" s="4"/>
      <c r="AK4" s="4"/>
    </row>
    <row r="5" spans="2:37" ht="13.95" customHeight="1" x14ac:dyDescent="0.25">
      <c r="B5" s="60" t="s">
        <v>9</v>
      </c>
      <c r="C5" s="72"/>
      <c r="D5" s="83">
        <f>'Page 1'!$D$11</f>
        <v>0</v>
      </c>
      <c r="E5" s="72"/>
      <c r="F5" s="72"/>
      <c r="G5" s="72"/>
      <c r="H5" s="72"/>
      <c r="I5" s="73" t="s">
        <v>10</v>
      </c>
      <c r="J5" s="87">
        <f>'Page 1'!J11</f>
        <v>0</v>
      </c>
      <c r="K5" s="74"/>
      <c r="AC5" s="4"/>
      <c r="AK5" s="4"/>
    </row>
    <row r="6" spans="2:37" ht="13.95" customHeight="1" x14ac:dyDescent="0.25">
      <c r="B6" s="60" t="s">
        <v>11</v>
      </c>
      <c r="C6" s="73"/>
      <c r="D6" s="90">
        <f>'Page 1'!$D$12</f>
        <v>0</v>
      </c>
      <c r="E6" s="73" t="s">
        <v>12</v>
      </c>
      <c r="F6" s="76">
        <f>'Page 1'!$F$12</f>
        <v>0</v>
      </c>
      <c r="G6" s="72"/>
      <c r="H6" s="72"/>
      <c r="I6" s="73"/>
      <c r="J6" s="76"/>
      <c r="K6" s="74"/>
      <c r="AC6" s="4"/>
      <c r="AK6" s="4"/>
    </row>
    <row r="7" spans="2:37" ht="15.9" customHeight="1" thickBot="1" x14ac:dyDescent="0.35">
      <c r="B7" s="60" t="s">
        <v>13</v>
      </c>
      <c r="C7" s="73"/>
      <c r="D7" s="83">
        <f>'Page 1'!$D$13</f>
        <v>0</v>
      </c>
      <c r="E7" s="72"/>
      <c r="F7" s="72"/>
      <c r="G7" s="72"/>
      <c r="H7" s="72"/>
      <c r="I7" s="77" t="s">
        <v>14</v>
      </c>
      <c r="J7" s="88" t="s">
        <v>32</v>
      </c>
      <c r="K7" s="74"/>
      <c r="AK7" s="4"/>
    </row>
    <row r="8" spans="2:37" ht="15.9" customHeight="1" thickBot="1" x14ac:dyDescent="0.35">
      <c r="B8" s="60"/>
      <c r="C8" s="72"/>
      <c r="D8" s="82"/>
      <c r="E8" s="72"/>
      <c r="F8" s="72"/>
      <c r="G8" s="72"/>
      <c r="H8" s="72"/>
      <c r="I8" s="77" t="s">
        <v>15</v>
      </c>
      <c r="J8" s="89">
        <f>(E50+J50)/2000</f>
        <v>0</v>
      </c>
      <c r="K8" s="74"/>
      <c r="AB8" s="4"/>
      <c r="AC8" s="4"/>
      <c r="AK8" s="4"/>
    </row>
    <row r="9" spans="2:37" ht="13.95" customHeight="1" x14ac:dyDescent="0.25">
      <c r="B9" s="60" t="s">
        <v>16</v>
      </c>
      <c r="C9" s="72"/>
      <c r="D9" s="83">
        <f>'Page 1'!$D$15</f>
        <v>0</v>
      </c>
      <c r="E9" s="72"/>
      <c r="F9" s="72"/>
      <c r="G9" s="72"/>
      <c r="H9" s="72"/>
      <c r="I9" s="80"/>
      <c r="J9" s="16"/>
      <c r="K9" s="39"/>
      <c r="AC9" s="4"/>
    </row>
    <row r="10" spans="2:37" ht="13.95" customHeight="1" x14ac:dyDescent="0.25">
      <c r="B10" s="60" t="s">
        <v>17</v>
      </c>
      <c r="C10" s="73"/>
      <c r="D10" s="83">
        <f>'Page 1'!$D$16</f>
        <v>0</v>
      </c>
      <c r="E10" s="72"/>
      <c r="F10" s="73"/>
      <c r="G10" s="75"/>
      <c r="H10" s="75"/>
      <c r="I10" s="72"/>
      <c r="J10" s="81"/>
      <c r="K10" s="74"/>
      <c r="AC10" s="4"/>
      <c r="AJ10" s="4"/>
      <c r="AK10" s="4"/>
    </row>
    <row r="11" spans="2:37" ht="13.95" customHeight="1" x14ac:dyDescent="0.25">
      <c r="B11" s="60" t="s">
        <v>18</v>
      </c>
      <c r="C11" s="72"/>
      <c r="D11" s="83">
        <f>'Page 1'!$D$17</f>
        <v>0</v>
      </c>
      <c r="E11" s="72"/>
      <c r="F11" s="73" t="s">
        <v>19</v>
      </c>
      <c r="G11" s="83">
        <f>'Page 1'!G17</f>
        <v>0</v>
      </c>
      <c r="H11" s="75"/>
      <c r="I11" s="65"/>
      <c r="J11" s="16"/>
      <c r="K11" s="68" t="s">
        <v>33</v>
      </c>
      <c r="AC11" s="4"/>
    </row>
    <row r="12" spans="2:37" ht="14.1" customHeight="1" thickBot="1" x14ac:dyDescent="0.3">
      <c r="B12" s="60" t="s">
        <v>21</v>
      </c>
      <c r="C12" s="72"/>
      <c r="D12" s="83">
        <f>'Page 1'!$D$18</f>
        <v>0</v>
      </c>
      <c r="E12" s="65"/>
      <c r="F12" s="73" t="s">
        <v>19</v>
      </c>
      <c r="G12" s="83">
        <f>'Page 1'!G18</f>
        <v>0</v>
      </c>
      <c r="H12" s="78"/>
      <c r="I12" s="72"/>
      <c r="J12" s="16" t="s">
        <v>34</v>
      </c>
      <c r="K12" s="86">
        <f>COUNTA(C15:C49)+COUNTA(H15:H49)</f>
        <v>0</v>
      </c>
    </row>
    <row r="13" spans="2:37" ht="14.1" customHeight="1" x14ac:dyDescent="0.25">
      <c r="B13" s="48"/>
      <c r="C13" s="49" t="s">
        <v>23</v>
      </c>
      <c r="D13" s="49" t="s">
        <v>24</v>
      </c>
      <c r="E13" s="49" t="s">
        <v>25</v>
      </c>
      <c r="F13" s="50" t="s">
        <v>26</v>
      </c>
      <c r="G13" s="48"/>
      <c r="H13" s="49" t="s">
        <v>23</v>
      </c>
      <c r="I13" s="49" t="s">
        <v>24</v>
      </c>
      <c r="J13" s="49" t="s">
        <v>25</v>
      </c>
      <c r="K13" s="50" t="s">
        <v>26</v>
      </c>
    </row>
    <row r="14" spans="2:37" ht="14.1" customHeight="1" thickBot="1" x14ac:dyDescent="0.3">
      <c r="B14" s="11" t="s">
        <v>27</v>
      </c>
      <c r="C14" s="12" t="s">
        <v>28</v>
      </c>
      <c r="D14" s="12" t="s">
        <v>28</v>
      </c>
      <c r="E14" s="12" t="s">
        <v>28</v>
      </c>
      <c r="F14" s="13" t="s">
        <v>29</v>
      </c>
      <c r="G14" s="11" t="s">
        <v>27</v>
      </c>
      <c r="H14" s="12" t="s">
        <v>28</v>
      </c>
      <c r="I14" s="12" t="s">
        <v>28</v>
      </c>
      <c r="J14" s="12" t="s">
        <v>28</v>
      </c>
      <c r="K14" s="13" t="s">
        <v>29</v>
      </c>
    </row>
    <row r="15" spans="2:37" ht="12.9" customHeight="1" x14ac:dyDescent="0.25">
      <c r="B15" s="36">
        <v>71</v>
      </c>
      <c r="C15" s="46"/>
      <c r="D15" s="46"/>
      <c r="E15" s="101" t="str">
        <f>IF(C15="","",C15-D15)</f>
        <v/>
      </c>
      <c r="F15" s="17" t="str">
        <f>IF(C15-D15=E15,"ok","error")</f>
        <v>ok</v>
      </c>
      <c r="G15" s="34">
        <v>106</v>
      </c>
      <c r="H15" s="47"/>
      <c r="I15" s="47"/>
      <c r="J15" s="101" t="str">
        <f>IF(H15="","",H15-I15)</f>
        <v/>
      </c>
      <c r="K15" s="17" t="str">
        <f>IF(H15-I15=J15,"ok","error")</f>
        <v>ok</v>
      </c>
    </row>
    <row r="16" spans="2:37" ht="12.9" customHeight="1" x14ac:dyDescent="0.25">
      <c r="B16" s="37">
        <v>72</v>
      </c>
      <c r="C16" s="46"/>
      <c r="D16" s="46"/>
      <c r="E16" s="101" t="str">
        <f t="shared" ref="E16:E49" si="0">IF(C16="","",C16-D16)</f>
        <v/>
      </c>
      <c r="F16" s="18" t="str">
        <f t="shared" ref="F16:F49" si="1">IF(C16-D16=E16,"ok","error")</f>
        <v>ok</v>
      </c>
      <c r="G16" s="35">
        <v>107</v>
      </c>
      <c r="H16" s="47"/>
      <c r="I16" s="47"/>
      <c r="J16" s="101" t="str">
        <f t="shared" ref="J16:J49" si="2">IF(H16="","",H16-I16)</f>
        <v/>
      </c>
      <c r="K16" s="18" t="str">
        <f t="shared" ref="K16:K49" si="3">IF(H16-I16=J16,"ok","error")</f>
        <v>ok</v>
      </c>
    </row>
    <row r="17" spans="2:11" ht="12.9" customHeight="1" x14ac:dyDescent="0.25">
      <c r="B17" s="37">
        <v>73</v>
      </c>
      <c r="C17" s="46"/>
      <c r="D17" s="46"/>
      <c r="E17" s="101" t="str">
        <f t="shared" si="0"/>
        <v/>
      </c>
      <c r="F17" s="18" t="str">
        <f t="shared" si="1"/>
        <v>ok</v>
      </c>
      <c r="G17" s="35">
        <v>108</v>
      </c>
      <c r="H17" s="47"/>
      <c r="I17" s="47"/>
      <c r="J17" s="101" t="str">
        <f t="shared" si="2"/>
        <v/>
      </c>
      <c r="K17" s="18" t="str">
        <f t="shared" si="3"/>
        <v>ok</v>
      </c>
    </row>
    <row r="18" spans="2:11" ht="12.9" customHeight="1" x14ac:dyDescent="0.25">
      <c r="B18" s="37">
        <v>74</v>
      </c>
      <c r="C18" s="46"/>
      <c r="D18" s="46"/>
      <c r="E18" s="101" t="str">
        <f t="shared" si="0"/>
        <v/>
      </c>
      <c r="F18" s="18" t="str">
        <f t="shared" si="1"/>
        <v>ok</v>
      </c>
      <c r="G18" s="35">
        <v>109</v>
      </c>
      <c r="H18" s="47"/>
      <c r="I18" s="47"/>
      <c r="J18" s="101" t="str">
        <f t="shared" si="2"/>
        <v/>
      </c>
      <c r="K18" s="18" t="str">
        <f t="shared" si="3"/>
        <v>ok</v>
      </c>
    </row>
    <row r="19" spans="2:11" ht="12.9" customHeight="1" x14ac:dyDescent="0.25">
      <c r="B19" s="37">
        <v>75</v>
      </c>
      <c r="C19" s="46"/>
      <c r="D19" s="46"/>
      <c r="E19" s="101" t="str">
        <f t="shared" si="0"/>
        <v/>
      </c>
      <c r="F19" s="18" t="str">
        <f t="shared" si="1"/>
        <v>ok</v>
      </c>
      <c r="G19" s="35">
        <v>110</v>
      </c>
      <c r="H19" s="47"/>
      <c r="I19" s="47"/>
      <c r="J19" s="101" t="str">
        <f t="shared" si="2"/>
        <v/>
      </c>
      <c r="K19" s="18" t="str">
        <f t="shared" si="3"/>
        <v>ok</v>
      </c>
    </row>
    <row r="20" spans="2:11" ht="12.9" customHeight="1" x14ac:dyDescent="0.25">
      <c r="B20" s="37">
        <v>76</v>
      </c>
      <c r="C20" s="46"/>
      <c r="D20" s="46"/>
      <c r="E20" s="101" t="str">
        <f t="shared" si="0"/>
        <v/>
      </c>
      <c r="F20" s="18" t="str">
        <f t="shared" si="1"/>
        <v>ok</v>
      </c>
      <c r="G20" s="35">
        <v>111</v>
      </c>
      <c r="H20" s="47"/>
      <c r="I20" s="47"/>
      <c r="J20" s="101" t="str">
        <f t="shared" si="2"/>
        <v/>
      </c>
      <c r="K20" s="18" t="str">
        <f t="shared" si="3"/>
        <v>ok</v>
      </c>
    </row>
    <row r="21" spans="2:11" ht="12.9" customHeight="1" x14ac:dyDescent="0.25">
      <c r="B21" s="37">
        <v>77</v>
      </c>
      <c r="C21" s="46"/>
      <c r="D21" s="46"/>
      <c r="E21" s="101" t="str">
        <f t="shared" si="0"/>
        <v/>
      </c>
      <c r="F21" s="18" t="str">
        <f t="shared" si="1"/>
        <v>ok</v>
      </c>
      <c r="G21" s="35">
        <v>112</v>
      </c>
      <c r="H21" s="47"/>
      <c r="I21" s="47"/>
      <c r="J21" s="101" t="str">
        <f t="shared" si="2"/>
        <v/>
      </c>
      <c r="K21" s="18" t="str">
        <f t="shared" si="3"/>
        <v>ok</v>
      </c>
    </row>
    <row r="22" spans="2:11" ht="12.9" customHeight="1" x14ac:dyDescent="0.25">
      <c r="B22" s="37">
        <v>78</v>
      </c>
      <c r="C22" s="46"/>
      <c r="D22" s="46"/>
      <c r="E22" s="101" t="str">
        <f t="shared" si="0"/>
        <v/>
      </c>
      <c r="F22" s="18" t="str">
        <f t="shared" si="1"/>
        <v>ok</v>
      </c>
      <c r="G22" s="35">
        <v>113</v>
      </c>
      <c r="H22" s="47"/>
      <c r="I22" s="47"/>
      <c r="J22" s="101" t="str">
        <f t="shared" si="2"/>
        <v/>
      </c>
      <c r="K22" s="18" t="str">
        <f t="shared" si="3"/>
        <v>ok</v>
      </c>
    </row>
    <row r="23" spans="2:11" ht="12.9" customHeight="1" x14ac:dyDescent="0.25">
      <c r="B23" s="37">
        <v>79</v>
      </c>
      <c r="C23" s="46"/>
      <c r="D23" s="46"/>
      <c r="E23" s="101" t="str">
        <f t="shared" si="0"/>
        <v/>
      </c>
      <c r="F23" s="18" t="str">
        <f t="shared" si="1"/>
        <v>ok</v>
      </c>
      <c r="G23" s="35">
        <v>114</v>
      </c>
      <c r="H23" s="47"/>
      <c r="I23" s="47"/>
      <c r="J23" s="101" t="str">
        <f t="shared" si="2"/>
        <v/>
      </c>
      <c r="K23" s="18" t="str">
        <f t="shared" si="3"/>
        <v>ok</v>
      </c>
    </row>
    <row r="24" spans="2:11" ht="12.9" customHeight="1" x14ac:dyDescent="0.25">
      <c r="B24" s="37">
        <v>80</v>
      </c>
      <c r="C24" s="46"/>
      <c r="D24" s="46"/>
      <c r="E24" s="101" t="str">
        <f t="shared" si="0"/>
        <v/>
      </c>
      <c r="F24" s="18" t="str">
        <f t="shared" si="1"/>
        <v>ok</v>
      </c>
      <c r="G24" s="35">
        <v>115</v>
      </c>
      <c r="H24" s="47"/>
      <c r="I24" s="47"/>
      <c r="J24" s="101" t="str">
        <f t="shared" si="2"/>
        <v/>
      </c>
      <c r="K24" s="18" t="str">
        <f t="shared" si="3"/>
        <v>ok</v>
      </c>
    </row>
    <row r="25" spans="2:11" ht="12.9" customHeight="1" x14ac:dyDescent="0.25">
      <c r="B25" s="37">
        <v>81</v>
      </c>
      <c r="C25" s="46"/>
      <c r="D25" s="46"/>
      <c r="E25" s="101" t="str">
        <f t="shared" si="0"/>
        <v/>
      </c>
      <c r="F25" s="18" t="str">
        <f t="shared" si="1"/>
        <v>ok</v>
      </c>
      <c r="G25" s="35">
        <v>116</v>
      </c>
      <c r="H25" s="47"/>
      <c r="I25" s="47"/>
      <c r="J25" s="101" t="str">
        <f t="shared" si="2"/>
        <v/>
      </c>
      <c r="K25" s="18" t="str">
        <f t="shared" si="3"/>
        <v>ok</v>
      </c>
    </row>
    <row r="26" spans="2:11" ht="12.9" customHeight="1" x14ac:dyDescent="0.25">
      <c r="B26" s="37">
        <v>82</v>
      </c>
      <c r="C26" s="46"/>
      <c r="D26" s="46"/>
      <c r="E26" s="101" t="str">
        <f t="shared" si="0"/>
        <v/>
      </c>
      <c r="F26" s="18" t="str">
        <f t="shared" si="1"/>
        <v>ok</v>
      </c>
      <c r="G26" s="35">
        <v>117</v>
      </c>
      <c r="H26" s="47"/>
      <c r="I26" s="47"/>
      <c r="J26" s="101" t="str">
        <f t="shared" si="2"/>
        <v/>
      </c>
      <c r="K26" s="18" t="str">
        <f t="shared" si="3"/>
        <v>ok</v>
      </c>
    </row>
    <row r="27" spans="2:11" ht="12.9" customHeight="1" x14ac:dyDescent="0.25">
      <c r="B27" s="37">
        <v>83</v>
      </c>
      <c r="C27" s="46"/>
      <c r="D27" s="46"/>
      <c r="E27" s="101" t="str">
        <f t="shared" si="0"/>
        <v/>
      </c>
      <c r="F27" s="18" t="str">
        <f t="shared" si="1"/>
        <v>ok</v>
      </c>
      <c r="G27" s="35">
        <v>118</v>
      </c>
      <c r="H27" s="47"/>
      <c r="I27" s="47"/>
      <c r="J27" s="101" t="str">
        <f t="shared" si="2"/>
        <v/>
      </c>
      <c r="K27" s="18" t="str">
        <f t="shared" si="3"/>
        <v>ok</v>
      </c>
    </row>
    <row r="28" spans="2:11" ht="12.9" customHeight="1" x14ac:dyDescent="0.25">
      <c r="B28" s="37">
        <v>84</v>
      </c>
      <c r="C28" s="46"/>
      <c r="D28" s="46"/>
      <c r="E28" s="101" t="str">
        <f t="shared" si="0"/>
        <v/>
      </c>
      <c r="F28" s="18" t="str">
        <f t="shared" si="1"/>
        <v>ok</v>
      </c>
      <c r="G28" s="35">
        <v>119</v>
      </c>
      <c r="H28" s="47"/>
      <c r="I28" s="47"/>
      <c r="J28" s="101" t="str">
        <f t="shared" si="2"/>
        <v/>
      </c>
      <c r="K28" s="18" t="str">
        <f t="shared" si="3"/>
        <v>ok</v>
      </c>
    </row>
    <row r="29" spans="2:11" ht="12.9" customHeight="1" x14ac:dyDescent="0.25">
      <c r="B29" s="37">
        <v>85</v>
      </c>
      <c r="C29" s="46"/>
      <c r="D29" s="46"/>
      <c r="E29" s="101" t="str">
        <f t="shared" si="0"/>
        <v/>
      </c>
      <c r="F29" s="18" t="str">
        <f t="shared" si="1"/>
        <v>ok</v>
      </c>
      <c r="G29" s="35">
        <v>120</v>
      </c>
      <c r="H29" s="47"/>
      <c r="I29" s="47"/>
      <c r="J29" s="101" t="str">
        <f t="shared" si="2"/>
        <v/>
      </c>
      <c r="K29" s="18" t="str">
        <f t="shared" si="3"/>
        <v>ok</v>
      </c>
    </row>
    <row r="30" spans="2:11" ht="12.9" customHeight="1" x14ac:dyDescent="0.25">
      <c r="B30" s="37">
        <v>86</v>
      </c>
      <c r="C30" s="46"/>
      <c r="D30" s="46"/>
      <c r="E30" s="101" t="str">
        <f t="shared" si="0"/>
        <v/>
      </c>
      <c r="F30" s="18" t="str">
        <f t="shared" si="1"/>
        <v>ok</v>
      </c>
      <c r="G30" s="35">
        <v>121</v>
      </c>
      <c r="H30" s="47"/>
      <c r="I30" s="47"/>
      <c r="J30" s="101" t="str">
        <f t="shared" si="2"/>
        <v/>
      </c>
      <c r="K30" s="18" t="str">
        <f t="shared" si="3"/>
        <v>ok</v>
      </c>
    </row>
    <row r="31" spans="2:11" ht="12.9" customHeight="1" x14ac:dyDescent="0.25">
      <c r="B31" s="37">
        <v>87</v>
      </c>
      <c r="C31" s="46"/>
      <c r="D31" s="46"/>
      <c r="E31" s="101" t="str">
        <f t="shared" si="0"/>
        <v/>
      </c>
      <c r="F31" s="18" t="str">
        <f t="shared" si="1"/>
        <v>ok</v>
      </c>
      <c r="G31" s="35">
        <v>122</v>
      </c>
      <c r="H31" s="47"/>
      <c r="I31" s="47"/>
      <c r="J31" s="101" t="str">
        <f t="shared" si="2"/>
        <v/>
      </c>
      <c r="K31" s="18" t="str">
        <f t="shared" si="3"/>
        <v>ok</v>
      </c>
    </row>
    <row r="32" spans="2:11" ht="12.9" customHeight="1" x14ac:dyDescent="0.25">
      <c r="B32" s="37">
        <v>88</v>
      </c>
      <c r="C32" s="46"/>
      <c r="D32" s="46"/>
      <c r="E32" s="101" t="str">
        <f t="shared" si="0"/>
        <v/>
      </c>
      <c r="F32" s="18" t="str">
        <f t="shared" si="1"/>
        <v>ok</v>
      </c>
      <c r="G32" s="35">
        <v>123</v>
      </c>
      <c r="H32" s="47"/>
      <c r="I32" s="47"/>
      <c r="J32" s="101" t="str">
        <f t="shared" si="2"/>
        <v/>
      </c>
      <c r="K32" s="18" t="str">
        <f t="shared" si="3"/>
        <v>ok</v>
      </c>
    </row>
    <row r="33" spans="2:11" ht="12.9" customHeight="1" x14ac:dyDescent="0.25">
      <c r="B33" s="37">
        <v>89</v>
      </c>
      <c r="C33" s="46"/>
      <c r="D33" s="46"/>
      <c r="E33" s="101" t="str">
        <f t="shared" si="0"/>
        <v/>
      </c>
      <c r="F33" s="18" t="str">
        <f t="shared" si="1"/>
        <v>ok</v>
      </c>
      <c r="G33" s="35">
        <v>124</v>
      </c>
      <c r="H33" s="47"/>
      <c r="I33" s="47"/>
      <c r="J33" s="101" t="str">
        <f t="shared" si="2"/>
        <v/>
      </c>
      <c r="K33" s="18" t="str">
        <f t="shared" si="3"/>
        <v>ok</v>
      </c>
    </row>
    <row r="34" spans="2:11" ht="12.9" customHeight="1" x14ac:dyDescent="0.25">
      <c r="B34" s="37">
        <v>90</v>
      </c>
      <c r="C34" s="46"/>
      <c r="D34" s="46"/>
      <c r="E34" s="101" t="str">
        <f t="shared" si="0"/>
        <v/>
      </c>
      <c r="F34" s="18" t="str">
        <f t="shared" si="1"/>
        <v>ok</v>
      </c>
      <c r="G34" s="35">
        <v>125</v>
      </c>
      <c r="H34" s="47"/>
      <c r="I34" s="47"/>
      <c r="J34" s="101" t="str">
        <f t="shared" si="2"/>
        <v/>
      </c>
      <c r="K34" s="18" t="str">
        <f t="shared" si="3"/>
        <v>ok</v>
      </c>
    </row>
    <row r="35" spans="2:11" ht="12.9" customHeight="1" x14ac:dyDescent="0.25">
      <c r="B35" s="37">
        <v>91</v>
      </c>
      <c r="C35" s="46"/>
      <c r="D35" s="46"/>
      <c r="E35" s="101" t="str">
        <f t="shared" si="0"/>
        <v/>
      </c>
      <c r="F35" s="18" t="str">
        <f t="shared" si="1"/>
        <v>ok</v>
      </c>
      <c r="G35" s="35">
        <v>126</v>
      </c>
      <c r="H35" s="47"/>
      <c r="I35" s="47"/>
      <c r="J35" s="101" t="str">
        <f t="shared" si="2"/>
        <v/>
      </c>
      <c r="K35" s="18" t="str">
        <f t="shared" si="3"/>
        <v>ok</v>
      </c>
    </row>
    <row r="36" spans="2:11" ht="12.9" customHeight="1" x14ac:dyDescent="0.25">
      <c r="B36" s="37">
        <v>92</v>
      </c>
      <c r="C36" s="46"/>
      <c r="D36" s="46"/>
      <c r="E36" s="101" t="str">
        <f t="shared" si="0"/>
        <v/>
      </c>
      <c r="F36" s="18" t="str">
        <f t="shared" si="1"/>
        <v>ok</v>
      </c>
      <c r="G36" s="35">
        <v>127</v>
      </c>
      <c r="H36" s="47"/>
      <c r="I36" s="47"/>
      <c r="J36" s="101" t="str">
        <f t="shared" si="2"/>
        <v/>
      </c>
      <c r="K36" s="18" t="str">
        <f t="shared" si="3"/>
        <v>ok</v>
      </c>
    </row>
    <row r="37" spans="2:11" ht="12.9" customHeight="1" x14ac:dyDescent="0.25">
      <c r="B37" s="37">
        <v>93</v>
      </c>
      <c r="C37" s="46"/>
      <c r="D37" s="46"/>
      <c r="E37" s="101" t="str">
        <f t="shared" si="0"/>
        <v/>
      </c>
      <c r="F37" s="18" t="str">
        <f t="shared" si="1"/>
        <v>ok</v>
      </c>
      <c r="G37" s="35">
        <v>128</v>
      </c>
      <c r="H37" s="47"/>
      <c r="I37" s="47"/>
      <c r="J37" s="101" t="str">
        <f t="shared" si="2"/>
        <v/>
      </c>
      <c r="K37" s="18" t="str">
        <f t="shared" si="3"/>
        <v>ok</v>
      </c>
    </row>
    <row r="38" spans="2:11" ht="12.9" customHeight="1" x14ac:dyDescent="0.25">
      <c r="B38" s="37">
        <v>94</v>
      </c>
      <c r="C38" s="46"/>
      <c r="D38" s="46"/>
      <c r="E38" s="101" t="str">
        <f t="shared" si="0"/>
        <v/>
      </c>
      <c r="F38" s="18" t="str">
        <f t="shared" si="1"/>
        <v>ok</v>
      </c>
      <c r="G38" s="35">
        <v>129</v>
      </c>
      <c r="H38" s="47"/>
      <c r="I38" s="47"/>
      <c r="J38" s="101" t="str">
        <f t="shared" si="2"/>
        <v/>
      </c>
      <c r="K38" s="18" t="str">
        <f t="shared" si="3"/>
        <v>ok</v>
      </c>
    </row>
    <row r="39" spans="2:11" ht="12.9" customHeight="1" x14ac:dyDescent="0.25">
      <c r="B39" s="37">
        <v>95</v>
      </c>
      <c r="C39" s="46"/>
      <c r="D39" s="46"/>
      <c r="E39" s="101" t="str">
        <f t="shared" si="0"/>
        <v/>
      </c>
      <c r="F39" s="18" t="str">
        <f t="shared" si="1"/>
        <v>ok</v>
      </c>
      <c r="G39" s="35">
        <v>130</v>
      </c>
      <c r="H39" s="47"/>
      <c r="I39" s="47"/>
      <c r="J39" s="101" t="str">
        <f t="shared" si="2"/>
        <v/>
      </c>
      <c r="K39" s="18" t="str">
        <f t="shared" si="3"/>
        <v>ok</v>
      </c>
    </row>
    <row r="40" spans="2:11" ht="12.9" customHeight="1" x14ac:dyDescent="0.25">
      <c r="B40" s="37">
        <v>96</v>
      </c>
      <c r="C40" s="46"/>
      <c r="D40" s="46"/>
      <c r="E40" s="101" t="str">
        <f t="shared" si="0"/>
        <v/>
      </c>
      <c r="F40" s="18" t="str">
        <f t="shared" si="1"/>
        <v>ok</v>
      </c>
      <c r="G40" s="35">
        <v>131</v>
      </c>
      <c r="H40" s="47"/>
      <c r="I40" s="47"/>
      <c r="J40" s="101" t="str">
        <f t="shared" si="2"/>
        <v/>
      </c>
      <c r="K40" s="18" t="str">
        <f t="shared" si="3"/>
        <v>ok</v>
      </c>
    </row>
    <row r="41" spans="2:11" ht="12.9" customHeight="1" x14ac:dyDescent="0.25">
      <c r="B41" s="37">
        <v>97</v>
      </c>
      <c r="C41" s="46"/>
      <c r="D41" s="46"/>
      <c r="E41" s="101" t="str">
        <f t="shared" si="0"/>
        <v/>
      </c>
      <c r="F41" s="18" t="str">
        <f t="shared" si="1"/>
        <v>ok</v>
      </c>
      <c r="G41" s="35">
        <v>132</v>
      </c>
      <c r="H41" s="47"/>
      <c r="I41" s="47"/>
      <c r="J41" s="101" t="str">
        <f t="shared" si="2"/>
        <v/>
      </c>
      <c r="K41" s="18" t="str">
        <f t="shared" si="3"/>
        <v>ok</v>
      </c>
    </row>
    <row r="42" spans="2:11" ht="12.9" customHeight="1" x14ac:dyDescent="0.25">
      <c r="B42" s="37">
        <v>98</v>
      </c>
      <c r="C42" s="46"/>
      <c r="D42" s="46"/>
      <c r="E42" s="101" t="str">
        <f t="shared" si="0"/>
        <v/>
      </c>
      <c r="F42" s="18" t="str">
        <f t="shared" si="1"/>
        <v>ok</v>
      </c>
      <c r="G42" s="35">
        <v>133</v>
      </c>
      <c r="H42" s="47"/>
      <c r="I42" s="47"/>
      <c r="J42" s="101" t="str">
        <f t="shared" si="2"/>
        <v/>
      </c>
      <c r="K42" s="18" t="str">
        <f t="shared" si="3"/>
        <v>ok</v>
      </c>
    </row>
    <row r="43" spans="2:11" ht="12.9" customHeight="1" x14ac:dyDescent="0.25">
      <c r="B43" s="37">
        <v>99</v>
      </c>
      <c r="C43" s="46"/>
      <c r="D43" s="46"/>
      <c r="E43" s="101" t="str">
        <f t="shared" si="0"/>
        <v/>
      </c>
      <c r="F43" s="18" t="str">
        <f t="shared" si="1"/>
        <v>ok</v>
      </c>
      <c r="G43" s="35">
        <v>134</v>
      </c>
      <c r="H43" s="47"/>
      <c r="I43" s="47"/>
      <c r="J43" s="101" t="str">
        <f t="shared" si="2"/>
        <v/>
      </c>
      <c r="K43" s="18" t="str">
        <f t="shared" si="3"/>
        <v>ok</v>
      </c>
    </row>
    <row r="44" spans="2:11" ht="12.9" customHeight="1" x14ac:dyDescent="0.25">
      <c r="B44" s="37">
        <v>100</v>
      </c>
      <c r="C44" s="46"/>
      <c r="D44" s="46"/>
      <c r="E44" s="101" t="str">
        <f t="shared" si="0"/>
        <v/>
      </c>
      <c r="F44" s="18" t="str">
        <f t="shared" si="1"/>
        <v>ok</v>
      </c>
      <c r="G44" s="35">
        <v>135</v>
      </c>
      <c r="H44" s="47"/>
      <c r="I44" s="47"/>
      <c r="J44" s="101" t="str">
        <f t="shared" si="2"/>
        <v/>
      </c>
      <c r="K44" s="18" t="str">
        <f t="shared" si="3"/>
        <v>ok</v>
      </c>
    </row>
    <row r="45" spans="2:11" ht="12.9" customHeight="1" x14ac:dyDescent="0.25">
      <c r="B45" s="37">
        <v>101</v>
      </c>
      <c r="C45" s="46"/>
      <c r="D45" s="46"/>
      <c r="E45" s="101" t="str">
        <f t="shared" si="0"/>
        <v/>
      </c>
      <c r="F45" s="18" t="str">
        <f t="shared" si="1"/>
        <v>ok</v>
      </c>
      <c r="G45" s="35">
        <v>136</v>
      </c>
      <c r="H45" s="47"/>
      <c r="I45" s="47"/>
      <c r="J45" s="101" t="str">
        <f t="shared" si="2"/>
        <v/>
      </c>
      <c r="K45" s="18" t="str">
        <f t="shared" si="3"/>
        <v>ok</v>
      </c>
    </row>
    <row r="46" spans="2:11" ht="12.9" customHeight="1" x14ac:dyDescent="0.25">
      <c r="B46" s="37">
        <v>102</v>
      </c>
      <c r="C46" s="46"/>
      <c r="D46" s="46"/>
      <c r="E46" s="101" t="str">
        <f t="shared" si="0"/>
        <v/>
      </c>
      <c r="F46" s="18" t="str">
        <f t="shared" si="1"/>
        <v>ok</v>
      </c>
      <c r="G46" s="35">
        <v>137</v>
      </c>
      <c r="H46" s="47"/>
      <c r="I46" s="47"/>
      <c r="J46" s="101" t="str">
        <f t="shared" si="2"/>
        <v/>
      </c>
      <c r="K46" s="18" t="str">
        <f t="shared" si="3"/>
        <v>ok</v>
      </c>
    </row>
    <row r="47" spans="2:11" ht="12.9" customHeight="1" x14ac:dyDescent="0.25">
      <c r="B47" s="37">
        <v>103</v>
      </c>
      <c r="C47" s="46"/>
      <c r="D47" s="46"/>
      <c r="E47" s="101" t="str">
        <f t="shared" si="0"/>
        <v/>
      </c>
      <c r="F47" s="18" t="str">
        <f t="shared" si="1"/>
        <v>ok</v>
      </c>
      <c r="G47" s="35">
        <v>138</v>
      </c>
      <c r="H47" s="47"/>
      <c r="I47" s="47"/>
      <c r="J47" s="101" t="str">
        <f t="shared" si="2"/>
        <v/>
      </c>
      <c r="K47" s="18" t="str">
        <f t="shared" si="3"/>
        <v>ok</v>
      </c>
    </row>
    <row r="48" spans="2:11" ht="12.9" customHeight="1" x14ac:dyDescent="0.25">
      <c r="B48" s="37">
        <v>104</v>
      </c>
      <c r="C48" s="46"/>
      <c r="D48" s="46"/>
      <c r="E48" s="101" t="str">
        <f t="shared" si="0"/>
        <v/>
      </c>
      <c r="F48" s="18" t="str">
        <f t="shared" si="1"/>
        <v>ok</v>
      </c>
      <c r="G48" s="35">
        <v>139</v>
      </c>
      <c r="H48" s="47"/>
      <c r="I48" s="47"/>
      <c r="J48" s="101" t="str">
        <f t="shared" si="2"/>
        <v/>
      </c>
      <c r="K48" s="18" t="str">
        <f t="shared" si="3"/>
        <v>ok</v>
      </c>
    </row>
    <row r="49" spans="2:11" ht="12.9" customHeight="1" x14ac:dyDescent="0.25">
      <c r="B49" s="37">
        <v>105</v>
      </c>
      <c r="C49" s="46"/>
      <c r="D49" s="46"/>
      <c r="E49" s="101" t="str">
        <f t="shared" si="0"/>
        <v/>
      </c>
      <c r="F49" s="18" t="str">
        <f t="shared" si="1"/>
        <v>ok</v>
      </c>
      <c r="G49" s="35">
        <v>140</v>
      </c>
      <c r="H49" s="47"/>
      <c r="I49" s="47"/>
      <c r="J49" s="101" t="str">
        <f t="shared" si="2"/>
        <v/>
      </c>
      <c r="K49" s="18" t="str">
        <f t="shared" si="3"/>
        <v>ok</v>
      </c>
    </row>
    <row r="50" spans="2:11" ht="14.1" customHeight="1" thickBot="1" x14ac:dyDescent="0.3">
      <c r="B50" s="19"/>
      <c r="C50" s="20"/>
      <c r="D50" s="21" t="s">
        <v>30</v>
      </c>
      <c r="E50" s="20">
        <f>SUM(E15:E49)</f>
        <v>0</v>
      </c>
      <c r="F50" s="22"/>
      <c r="G50" s="20"/>
      <c r="H50" s="20"/>
      <c r="I50" s="21" t="s">
        <v>30</v>
      </c>
      <c r="J50" s="20">
        <f>SUM(J15:J49)</f>
        <v>0</v>
      </c>
      <c r="K50" s="23"/>
    </row>
    <row r="51" spans="2:11" ht="14.1" customHeight="1" x14ac:dyDescent="0.25">
      <c r="B51" s="24"/>
      <c r="C51" s="25"/>
      <c r="D51" s="26"/>
      <c r="E51" s="26"/>
      <c r="F51" s="26"/>
      <c r="G51" s="27"/>
      <c r="H51" s="27"/>
      <c r="I51" s="27"/>
      <c r="J51" s="27"/>
      <c r="K51" s="28"/>
    </row>
    <row r="52" spans="2:11" ht="14.1" customHeight="1" thickBot="1" x14ac:dyDescent="0.3">
      <c r="B52" s="29"/>
      <c r="C52" s="30"/>
      <c r="D52" s="31"/>
      <c r="E52" s="31"/>
      <c r="F52" s="31"/>
      <c r="G52" s="32"/>
      <c r="H52" s="32"/>
      <c r="I52" s="32"/>
      <c r="J52" s="32"/>
      <c r="K52" s="33"/>
    </row>
    <row r="53" spans="2:11" ht="13.95" customHeight="1" x14ac:dyDescent="0.25"/>
    <row r="54" spans="2:11" ht="13.95" customHeight="1" x14ac:dyDescent="0.25"/>
    <row r="55" spans="2:11" ht="13.95" customHeight="1" x14ac:dyDescent="0.25"/>
    <row r="56" spans="2:11" ht="13.95" customHeight="1" x14ac:dyDescent="0.25"/>
  </sheetData>
  <sheetProtection sheet="1" objects="1" scenarios="1"/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Ticket.xlsx
&amp;F&amp;R&amp;10Page No. 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AK56"/>
  <sheetViews>
    <sheetView showGridLines="0" zoomScaleNormal="10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796875" style="2" customWidth="1"/>
    <col min="3" max="4" width="7.796875" style="2" customWidth="1"/>
    <col min="5" max="5" width="9.796875" style="2" customWidth="1"/>
    <col min="6" max="6" width="5.796875" style="2" customWidth="1"/>
    <col min="7" max="7" width="3.796875" style="2" customWidth="1"/>
    <col min="8" max="9" width="7.796875" style="2" customWidth="1"/>
    <col min="10" max="10" width="9.796875" style="2" customWidth="1"/>
    <col min="11" max="11" width="5.796875" style="2" customWidth="1"/>
    <col min="12" max="16384" width="12.69921875" style="2"/>
  </cols>
  <sheetData>
    <row r="1" spans="2:37" ht="12" customHeight="1" x14ac:dyDescent="0.25">
      <c r="B1" s="5" t="s">
        <v>31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3.75" customHeight="1" thickBot="1" x14ac:dyDescent="0.3">
      <c r="B2" s="7"/>
      <c r="C2" s="14"/>
      <c r="D2" s="43"/>
      <c r="E2" s="43"/>
      <c r="F2" s="44"/>
      <c r="G2" s="45"/>
      <c r="H2" s="6"/>
      <c r="I2" s="6"/>
      <c r="J2" s="6"/>
      <c r="K2" s="6"/>
      <c r="AB2" s="4"/>
      <c r="AC2" s="4"/>
      <c r="AK2" s="4"/>
    </row>
    <row r="3" spans="2:37" ht="3.6" customHeight="1" thickBot="1" x14ac:dyDescent="0.3">
      <c r="B3" s="8"/>
      <c r="C3" s="8"/>
      <c r="D3" s="8"/>
      <c r="E3" s="8"/>
      <c r="F3" s="8"/>
      <c r="G3" s="8"/>
      <c r="H3" s="6"/>
      <c r="I3" s="6"/>
      <c r="J3" s="6"/>
      <c r="K3" s="6"/>
      <c r="AC3" s="4"/>
      <c r="AK3" s="4"/>
    </row>
    <row r="4" spans="2:37" ht="15" customHeight="1" x14ac:dyDescent="0.25">
      <c r="B4" s="69" t="s">
        <v>7</v>
      </c>
      <c r="C4" s="70"/>
      <c r="D4" s="93">
        <f>'Page 1'!$D$10</f>
        <v>0</v>
      </c>
      <c r="E4" s="70"/>
      <c r="F4" s="70"/>
      <c r="G4" s="70"/>
      <c r="H4" s="70"/>
      <c r="I4" s="71" t="s">
        <v>8</v>
      </c>
      <c r="J4" s="92">
        <f>'Page 1'!J10</f>
        <v>0</v>
      </c>
      <c r="K4" s="28"/>
      <c r="AC4" s="4"/>
      <c r="AK4" s="4"/>
    </row>
    <row r="5" spans="2:37" ht="13.95" customHeight="1" x14ac:dyDescent="0.25">
      <c r="B5" s="60" t="s">
        <v>9</v>
      </c>
      <c r="C5" s="72"/>
      <c r="D5" s="87">
        <f>'Page 1'!$D$11</f>
        <v>0</v>
      </c>
      <c r="E5" s="72"/>
      <c r="F5" s="72"/>
      <c r="G5" s="72"/>
      <c r="H5" s="72"/>
      <c r="I5" s="73" t="s">
        <v>10</v>
      </c>
      <c r="J5" s="87">
        <f>'Page 1'!J11</f>
        <v>0</v>
      </c>
      <c r="K5" s="74"/>
      <c r="AC5" s="4"/>
      <c r="AK5" s="4"/>
    </row>
    <row r="6" spans="2:37" ht="13.95" customHeight="1" x14ac:dyDescent="0.25">
      <c r="B6" s="60" t="s">
        <v>11</v>
      </c>
      <c r="C6" s="73"/>
      <c r="D6" s="76">
        <f>'Page 1'!$D$12</f>
        <v>0</v>
      </c>
      <c r="E6" s="73" t="s">
        <v>12</v>
      </c>
      <c r="F6" s="76">
        <f>'Page 1'!$F$12</f>
        <v>0</v>
      </c>
      <c r="G6" s="72"/>
      <c r="H6" s="72"/>
      <c r="I6" s="73"/>
      <c r="J6" s="76"/>
      <c r="K6" s="74"/>
      <c r="AC6" s="4"/>
      <c r="AK6" s="4"/>
    </row>
    <row r="7" spans="2:37" ht="15.9" customHeight="1" thickBot="1" x14ac:dyDescent="0.35">
      <c r="B7" s="60" t="s">
        <v>13</v>
      </c>
      <c r="C7" s="73"/>
      <c r="D7" s="65">
        <f>'Page 1'!$D$13</f>
        <v>0</v>
      </c>
      <c r="E7" s="72"/>
      <c r="F7" s="72"/>
      <c r="G7" s="72"/>
      <c r="H7" s="72"/>
      <c r="I7" s="77" t="s">
        <v>14</v>
      </c>
      <c r="J7" s="88" t="s">
        <v>32</v>
      </c>
      <c r="K7" s="74"/>
      <c r="AK7" s="4"/>
    </row>
    <row r="8" spans="2:37" ht="15.9" customHeight="1" thickBot="1" x14ac:dyDescent="0.35">
      <c r="B8" s="60"/>
      <c r="C8" s="72"/>
      <c r="D8" s="78"/>
      <c r="E8" s="72"/>
      <c r="F8" s="72"/>
      <c r="G8" s="72"/>
      <c r="H8" s="72"/>
      <c r="I8" s="77" t="s">
        <v>15</v>
      </c>
      <c r="J8" s="79">
        <f>(E50+J50)/2000</f>
        <v>0</v>
      </c>
      <c r="K8" s="74"/>
      <c r="AB8" s="4"/>
      <c r="AC8" s="4"/>
      <c r="AK8" s="4"/>
    </row>
    <row r="9" spans="2:37" ht="13.95" customHeight="1" x14ac:dyDescent="0.25">
      <c r="B9" s="60" t="s">
        <v>16</v>
      </c>
      <c r="C9" s="72"/>
      <c r="D9" s="87">
        <f>'Page 1'!$D$15</f>
        <v>0</v>
      </c>
      <c r="E9" s="72"/>
      <c r="F9" s="72"/>
      <c r="G9" s="72"/>
      <c r="H9" s="72"/>
      <c r="I9" s="80"/>
      <c r="J9" s="16"/>
      <c r="K9" s="39"/>
      <c r="AC9" s="4"/>
    </row>
    <row r="10" spans="2:37" ht="13.95" customHeight="1" x14ac:dyDescent="0.25">
      <c r="B10" s="60" t="s">
        <v>17</v>
      </c>
      <c r="C10" s="73"/>
      <c r="D10" s="65">
        <f>'Page 1'!$D$16</f>
        <v>0</v>
      </c>
      <c r="E10" s="72"/>
      <c r="F10" s="73"/>
      <c r="G10" s="75"/>
      <c r="H10" s="75"/>
      <c r="I10" s="72"/>
      <c r="J10" s="81"/>
      <c r="K10" s="74"/>
      <c r="AC10" s="4"/>
      <c r="AJ10" s="4"/>
      <c r="AK10" s="4"/>
    </row>
    <row r="11" spans="2:37" ht="13.95" customHeight="1" x14ac:dyDescent="0.25">
      <c r="B11" s="60" t="s">
        <v>18</v>
      </c>
      <c r="C11" s="72"/>
      <c r="D11" s="87">
        <f>'Page 1'!$D$17</f>
        <v>0</v>
      </c>
      <c r="E11" s="72"/>
      <c r="F11" s="73" t="s">
        <v>19</v>
      </c>
      <c r="G11" s="87">
        <f>'Page 1'!G17</f>
        <v>0</v>
      </c>
      <c r="H11" s="75"/>
      <c r="I11" s="65"/>
      <c r="J11" s="16"/>
      <c r="K11" s="68" t="s">
        <v>33</v>
      </c>
      <c r="AC11" s="4"/>
    </row>
    <row r="12" spans="2:37" ht="14.1" customHeight="1" thickBot="1" x14ac:dyDescent="0.3">
      <c r="B12" s="60" t="s">
        <v>21</v>
      </c>
      <c r="C12" s="72"/>
      <c r="D12" s="91">
        <f>'Page 1'!$D$18</f>
        <v>0</v>
      </c>
      <c r="E12" s="65"/>
      <c r="F12" s="73" t="s">
        <v>19</v>
      </c>
      <c r="G12" s="87">
        <f>'Page 1'!G18</f>
        <v>0</v>
      </c>
      <c r="H12" s="78"/>
      <c r="I12" s="72"/>
      <c r="J12" s="16" t="s">
        <v>34</v>
      </c>
      <c r="K12" s="86">
        <f>COUNTA(C15:C49)+COUNTA(H15:H49)</f>
        <v>0</v>
      </c>
    </row>
    <row r="13" spans="2:37" ht="14.1" customHeight="1" x14ac:dyDescent="0.25">
      <c r="B13" s="48"/>
      <c r="C13" s="49" t="s">
        <v>23</v>
      </c>
      <c r="D13" s="49" t="s">
        <v>24</v>
      </c>
      <c r="E13" s="49" t="s">
        <v>25</v>
      </c>
      <c r="F13" s="50" t="s">
        <v>26</v>
      </c>
      <c r="G13" s="48"/>
      <c r="H13" s="49" t="s">
        <v>23</v>
      </c>
      <c r="I13" s="49" t="s">
        <v>24</v>
      </c>
      <c r="J13" s="49" t="s">
        <v>25</v>
      </c>
      <c r="K13" s="50" t="s">
        <v>26</v>
      </c>
    </row>
    <row r="14" spans="2:37" ht="14.1" customHeight="1" thickBot="1" x14ac:dyDescent="0.3">
      <c r="B14" s="11" t="s">
        <v>27</v>
      </c>
      <c r="C14" s="12" t="s">
        <v>28</v>
      </c>
      <c r="D14" s="12" t="s">
        <v>28</v>
      </c>
      <c r="E14" s="12" t="s">
        <v>28</v>
      </c>
      <c r="F14" s="13" t="s">
        <v>29</v>
      </c>
      <c r="G14" s="11" t="s">
        <v>27</v>
      </c>
      <c r="H14" s="12" t="s">
        <v>28</v>
      </c>
      <c r="I14" s="12" t="s">
        <v>28</v>
      </c>
      <c r="J14" s="12" t="s">
        <v>28</v>
      </c>
      <c r="K14" s="13" t="s">
        <v>29</v>
      </c>
    </row>
    <row r="15" spans="2:37" ht="12.9" customHeight="1" x14ac:dyDescent="0.25">
      <c r="B15" s="36">
        <v>141</v>
      </c>
      <c r="C15" s="46"/>
      <c r="D15" s="46"/>
      <c r="E15" s="101" t="str">
        <f>IF(C15="","",C15-D15)</f>
        <v/>
      </c>
      <c r="F15" s="17" t="str">
        <f t="shared" ref="F15:F49" si="0">IF(C15-D15=E15,"ok","error")</f>
        <v>ok</v>
      </c>
      <c r="G15" s="34">
        <v>176</v>
      </c>
      <c r="H15" s="47"/>
      <c r="I15" s="47"/>
      <c r="J15" s="101" t="str">
        <f>IF(H15="","",H15-I15)</f>
        <v/>
      </c>
      <c r="K15" s="17" t="str">
        <f t="shared" ref="K15:K49" si="1">IF(H15-I15=J15,"ok","error")</f>
        <v>ok</v>
      </c>
    </row>
    <row r="16" spans="2:37" ht="12.9" customHeight="1" x14ac:dyDescent="0.25">
      <c r="B16" s="37">
        <v>142</v>
      </c>
      <c r="C16" s="46"/>
      <c r="D16" s="46"/>
      <c r="E16" s="101" t="str">
        <f t="shared" ref="E16:E49" si="2">IF(C16="","",C16-D16)</f>
        <v/>
      </c>
      <c r="F16" s="18" t="str">
        <f t="shared" si="0"/>
        <v>ok</v>
      </c>
      <c r="G16" s="37">
        <v>177</v>
      </c>
      <c r="H16" s="47"/>
      <c r="I16" s="47"/>
      <c r="J16" s="101" t="str">
        <f t="shared" ref="J16:J49" si="3">IF(H16="","",H16-I16)</f>
        <v/>
      </c>
      <c r="K16" s="18" t="str">
        <f t="shared" si="1"/>
        <v>ok</v>
      </c>
    </row>
    <row r="17" spans="2:11" ht="12.9" customHeight="1" x14ac:dyDescent="0.25">
      <c r="B17" s="37">
        <v>143</v>
      </c>
      <c r="C17" s="46"/>
      <c r="D17" s="46"/>
      <c r="E17" s="101" t="str">
        <f t="shared" si="2"/>
        <v/>
      </c>
      <c r="F17" s="18" t="str">
        <f t="shared" si="0"/>
        <v>ok</v>
      </c>
      <c r="G17" s="37">
        <v>178</v>
      </c>
      <c r="H17" s="47"/>
      <c r="I17" s="47"/>
      <c r="J17" s="101" t="str">
        <f t="shared" si="3"/>
        <v/>
      </c>
      <c r="K17" s="18" t="str">
        <f t="shared" si="1"/>
        <v>ok</v>
      </c>
    </row>
    <row r="18" spans="2:11" ht="12.9" customHeight="1" x14ac:dyDescent="0.25">
      <c r="B18" s="37">
        <v>144</v>
      </c>
      <c r="C18" s="46"/>
      <c r="D18" s="46"/>
      <c r="E18" s="101" t="str">
        <f t="shared" si="2"/>
        <v/>
      </c>
      <c r="F18" s="18" t="str">
        <f t="shared" si="0"/>
        <v>ok</v>
      </c>
      <c r="G18" s="37">
        <v>179</v>
      </c>
      <c r="H18" s="47"/>
      <c r="I18" s="47"/>
      <c r="J18" s="101" t="str">
        <f t="shared" si="3"/>
        <v/>
      </c>
      <c r="K18" s="18" t="str">
        <f t="shared" si="1"/>
        <v>ok</v>
      </c>
    </row>
    <row r="19" spans="2:11" ht="12.9" customHeight="1" x14ac:dyDescent="0.25">
      <c r="B19" s="37">
        <v>145</v>
      </c>
      <c r="C19" s="46"/>
      <c r="D19" s="46"/>
      <c r="E19" s="101" t="str">
        <f t="shared" si="2"/>
        <v/>
      </c>
      <c r="F19" s="18" t="str">
        <f t="shared" si="0"/>
        <v>ok</v>
      </c>
      <c r="G19" s="37">
        <v>180</v>
      </c>
      <c r="H19" s="47"/>
      <c r="I19" s="47"/>
      <c r="J19" s="101" t="str">
        <f t="shared" si="3"/>
        <v/>
      </c>
      <c r="K19" s="18" t="str">
        <f t="shared" si="1"/>
        <v>ok</v>
      </c>
    </row>
    <row r="20" spans="2:11" ht="12.9" customHeight="1" x14ac:dyDescent="0.25">
      <c r="B20" s="37">
        <v>146</v>
      </c>
      <c r="C20" s="46"/>
      <c r="D20" s="46"/>
      <c r="E20" s="101" t="str">
        <f t="shared" si="2"/>
        <v/>
      </c>
      <c r="F20" s="18" t="str">
        <f t="shared" si="0"/>
        <v>ok</v>
      </c>
      <c r="G20" s="37">
        <v>181</v>
      </c>
      <c r="H20" s="47"/>
      <c r="I20" s="47"/>
      <c r="J20" s="101" t="str">
        <f t="shared" si="3"/>
        <v/>
      </c>
      <c r="K20" s="18" t="str">
        <f t="shared" si="1"/>
        <v>ok</v>
      </c>
    </row>
    <row r="21" spans="2:11" ht="12.9" customHeight="1" x14ac:dyDescent="0.25">
      <c r="B21" s="37">
        <v>147</v>
      </c>
      <c r="C21" s="46"/>
      <c r="D21" s="46"/>
      <c r="E21" s="101" t="str">
        <f t="shared" si="2"/>
        <v/>
      </c>
      <c r="F21" s="18" t="str">
        <f t="shared" si="0"/>
        <v>ok</v>
      </c>
      <c r="G21" s="37">
        <v>182</v>
      </c>
      <c r="H21" s="47"/>
      <c r="I21" s="47"/>
      <c r="J21" s="101" t="str">
        <f t="shared" si="3"/>
        <v/>
      </c>
      <c r="K21" s="18" t="str">
        <f t="shared" si="1"/>
        <v>ok</v>
      </c>
    </row>
    <row r="22" spans="2:11" ht="12.9" customHeight="1" x14ac:dyDescent="0.25">
      <c r="B22" s="37">
        <v>148</v>
      </c>
      <c r="C22" s="46"/>
      <c r="D22" s="46"/>
      <c r="E22" s="101" t="str">
        <f t="shared" si="2"/>
        <v/>
      </c>
      <c r="F22" s="18" t="str">
        <f t="shared" si="0"/>
        <v>ok</v>
      </c>
      <c r="G22" s="37">
        <v>183</v>
      </c>
      <c r="H22" s="47"/>
      <c r="I22" s="47"/>
      <c r="J22" s="101" t="str">
        <f t="shared" si="3"/>
        <v/>
      </c>
      <c r="K22" s="18" t="str">
        <f t="shared" si="1"/>
        <v>ok</v>
      </c>
    </row>
    <row r="23" spans="2:11" ht="12.9" customHeight="1" x14ac:dyDescent="0.25">
      <c r="B23" s="37">
        <v>149</v>
      </c>
      <c r="C23" s="46"/>
      <c r="D23" s="46"/>
      <c r="E23" s="101" t="str">
        <f t="shared" si="2"/>
        <v/>
      </c>
      <c r="F23" s="18" t="str">
        <f t="shared" si="0"/>
        <v>ok</v>
      </c>
      <c r="G23" s="37">
        <v>184</v>
      </c>
      <c r="H23" s="47"/>
      <c r="I23" s="47"/>
      <c r="J23" s="101" t="str">
        <f t="shared" si="3"/>
        <v/>
      </c>
      <c r="K23" s="18" t="str">
        <f t="shared" si="1"/>
        <v>ok</v>
      </c>
    </row>
    <row r="24" spans="2:11" ht="12.9" customHeight="1" x14ac:dyDescent="0.25">
      <c r="B24" s="37">
        <v>150</v>
      </c>
      <c r="C24" s="46"/>
      <c r="D24" s="46"/>
      <c r="E24" s="101" t="str">
        <f t="shared" si="2"/>
        <v/>
      </c>
      <c r="F24" s="18" t="str">
        <f t="shared" si="0"/>
        <v>ok</v>
      </c>
      <c r="G24" s="37">
        <v>185</v>
      </c>
      <c r="H24" s="47"/>
      <c r="I24" s="47"/>
      <c r="J24" s="101" t="str">
        <f t="shared" si="3"/>
        <v/>
      </c>
      <c r="K24" s="18" t="str">
        <f t="shared" si="1"/>
        <v>ok</v>
      </c>
    </row>
    <row r="25" spans="2:11" ht="12.9" customHeight="1" x14ac:dyDescent="0.25">
      <c r="B25" s="37">
        <v>151</v>
      </c>
      <c r="C25" s="46"/>
      <c r="D25" s="46"/>
      <c r="E25" s="101" t="str">
        <f t="shared" si="2"/>
        <v/>
      </c>
      <c r="F25" s="18" t="str">
        <f t="shared" si="0"/>
        <v>ok</v>
      </c>
      <c r="G25" s="37">
        <v>186</v>
      </c>
      <c r="H25" s="47"/>
      <c r="I25" s="47"/>
      <c r="J25" s="101" t="str">
        <f t="shared" si="3"/>
        <v/>
      </c>
      <c r="K25" s="18" t="str">
        <f t="shared" si="1"/>
        <v>ok</v>
      </c>
    </row>
    <row r="26" spans="2:11" ht="12.9" customHeight="1" x14ac:dyDescent="0.25">
      <c r="B26" s="37">
        <v>152</v>
      </c>
      <c r="C26" s="46"/>
      <c r="D26" s="46"/>
      <c r="E26" s="101" t="str">
        <f t="shared" si="2"/>
        <v/>
      </c>
      <c r="F26" s="18" t="str">
        <f t="shared" si="0"/>
        <v>ok</v>
      </c>
      <c r="G26" s="37">
        <v>187</v>
      </c>
      <c r="H26" s="47"/>
      <c r="I26" s="47"/>
      <c r="J26" s="101" t="str">
        <f t="shared" si="3"/>
        <v/>
      </c>
      <c r="K26" s="18" t="str">
        <f t="shared" si="1"/>
        <v>ok</v>
      </c>
    </row>
    <row r="27" spans="2:11" ht="12.9" customHeight="1" x14ac:dyDescent="0.25">
      <c r="B27" s="37">
        <v>153</v>
      </c>
      <c r="C27" s="46"/>
      <c r="D27" s="46"/>
      <c r="E27" s="101" t="str">
        <f t="shared" si="2"/>
        <v/>
      </c>
      <c r="F27" s="18" t="str">
        <f t="shared" si="0"/>
        <v>ok</v>
      </c>
      <c r="G27" s="37">
        <v>188</v>
      </c>
      <c r="H27" s="47"/>
      <c r="I27" s="47"/>
      <c r="J27" s="101" t="str">
        <f t="shared" si="3"/>
        <v/>
      </c>
      <c r="K27" s="18" t="str">
        <f t="shared" si="1"/>
        <v>ok</v>
      </c>
    </row>
    <row r="28" spans="2:11" ht="12.9" customHeight="1" x14ac:dyDescent="0.25">
      <c r="B28" s="37">
        <v>154</v>
      </c>
      <c r="C28" s="46"/>
      <c r="D28" s="46"/>
      <c r="E28" s="101" t="str">
        <f t="shared" si="2"/>
        <v/>
      </c>
      <c r="F28" s="18" t="str">
        <f t="shared" si="0"/>
        <v>ok</v>
      </c>
      <c r="G28" s="37">
        <v>189</v>
      </c>
      <c r="H28" s="47"/>
      <c r="I28" s="47"/>
      <c r="J28" s="101" t="str">
        <f t="shared" si="3"/>
        <v/>
      </c>
      <c r="K28" s="18" t="str">
        <f t="shared" si="1"/>
        <v>ok</v>
      </c>
    </row>
    <row r="29" spans="2:11" ht="12.9" customHeight="1" x14ac:dyDescent="0.25">
      <c r="B29" s="37">
        <v>155</v>
      </c>
      <c r="C29" s="46"/>
      <c r="D29" s="46"/>
      <c r="E29" s="101" t="str">
        <f t="shared" si="2"/>
        <v/>
      </c>
      <c r="F29" s="18" t="str">
        <f t="shared" si="0"/>
        <v>ok</v>
      </c>
      <c r="G29" s="37">
        <v>190</v>
      </c>
      <c r="H29" s="47"/>
      <c r="I29" s="47"/>
      <c r="J29" s="101" t="str">
        <f t="shared" si="3"/>
        <v/>
      </c>
      <c r="K29" s="18" t="str">
        <f t="shared" si="1"/>
        <v>ok</v>
      </c>
    </row>
    <row r="30" spans="2:11" ht="12.9" customHeight="1" x14ac:dyDescent="0.25">
      <c r="B30" s="37">
        <v>156</v>
      </c>
      <c r="C30" s="46"/>
      <c r="D30" s="46"/>
      <c r="E30" s="101" t="str">
        <f t="shared" si="2"/>
        <v/>
      </c>
      <c r="F30" s="18" t="str">
        <f t="shared" si="0"/>
        <v>ok</v>
      </c>
      <c r="G30" s="37">
        <v>191</v>
      </c>
      <c r="H30" s="47"/>
      <c r="I30" s="47"/>
      <c r="J30" s="101" t="str">
        <f t="shared" si="3"/>
        <v/>
      </c>
      <c r="K30" s="18" t="str">
        <f t="shared" si="1"/>
        <v>ok</v>
      </c>
    </row>
    <row r="31" spans="2:11" ht="12.9" customHeight="1" x14ac:dyDescent="0.25">
      <c r="B31" s="37">
        <v>157</v>
      </c>
      <c r="C31" s="46"/>
      <c r="D31" s="46"/>
      <c r="E31" s="101" t="str">
        <f t="shared" si="2"/>
        <v/>
      </c>
      <c r="F31" s="18" t="str">
        <f t="shared" si="0"/>
        <v>ok</v>
      </c>
      <c r="G31" s="37">
        <v>192</v>
      </c>
      <c r="H31" s="47"/>
      <c r="I31" s="47"/>
      <c r="J31" s="101" t="str">
        <f t="shared" si="3"/>
        <v/>
      </c>
      <c r="K31" s="18" t="str">
        <f t="shared" si="1"/>
        <v>ok</v>
      </c>
    </row>
    <row r="32" spans="2:11" ht="12.9" customHeight="1" x14ac:dyDescent="0.25">
      <c r="B32" s="37">
        <v>158</v>
      </c>
      <c r="C32" s="46"/>
      <c r="D32" s="46"/>
      <c r="E32" s="101" t="str">
        <f t="shared" si="2"/>
        <v/>
      </c>
      <c r="F32" s="18" t="str">
        <f t="shared" si="0"/>
        <v>ok</v>
      </c>
      <c r="G32" s="37">
        <v>193</v>
      </c>
      <c r="H32" s="47"/>
      <c r="I32" s="47"/>
      <c r="J32" s="101" t="str">
        <f t="shared" si="3"/>
        <v/>
      </c>
      <c r="K32" s="18" t="str">
        <f t="shared" si="1"/>
        <v>ok</v>
      </c>
    </row>
    <row r="33" spans="2:11" ht="12.9" customHeight="1" x14ac:dyDescent="0.25">
      <c r="B33" s="37">
        <v>159</v>
      </c>
      <c r="C33" s="46"/>
      <c r="D33" s="46"/>
      <c r="E33" s="101" t="str">
        <f t="shared" si="2"/>
        <v/>
      </c>
      <c r="F33" s="18" t="str">
        <f t="shared" si="0"/>
        <v>ok</v>
      </c>
      <c r="G33" s="37">
        <v>194</v>
      </c>
      <c r="H33" s="47"/>
      <c r="I33" s="47"/>
      <c r="J33" s="101" t="str">
        <f t="shared" si="3"/>
        <v/>
      </c>
      <c r="K33" s="18" t="str">
        <f t="shared" si="1"/>
        <v>ok</v>
      </c>
    </row>
    <row r="34" spans="2:11" ht="12.9" customHeight="1" x14ac:dyDescent="0.25">
      <c r="B34" s="37">
        <v>160</v>
      </c>
      <c r="C34" s="46"/>
      <c r="D34" s="46"/>
      <c r="E34" s="101" t="str">
        <f t="shared" si="2"/>
        <v/>
      </c>
      <c r="F34" s="18" t="str">
        <f t="shared" si="0"/>
        <v>ok</v>
      </c>
      <c r="G34" s="37">
        <v>195</v>
      </c>
      <c r="H34" s="47"/>
      <c r="I34" s="47"/>
      <c r="J34" s="101" t="str">
        <f t="shared" si="3"/>
        <v/>
      </c>
      <c r="K34" s="18" t="str">
        <f t="shared" si="1"/>
        <v>ok</v>
      </c>
    </row>
    <row r="35" spans="2:11" ht="12.9" customHeight="1" x14ac:dyDescent="0.25">
      <c r="B35" s="37">
        <v>161</v>
      </c>
      <c r="C35" s="46"/>
      <c r="D35" s="46"/>
      <c r="E35" s="101" t="str">
        <f t="shared" si="2"/>
        <v/>
      </c>
      <c r="F35" s="18" t="str">
        <f t="shared" si="0"/>
        <v>ok</v>
      </c>
      <c r="G35" s="37">
        <v>196</v>
      </c>
      <c r="H35" s="47"/>
      <c r="I35" s="47"/>
      <c r="J35" s="101" t="str">
        <f t="shared" si="3"/>
        <v/>
      </c>
      <c r="K35" s="18" t="str">
        <f t="shared" si="1"/>
        <v>ok</v>
      </c>
    </row>
    <row r="36" spans="2:11" ht="12.9" customHeight="1" x14ac:dyDescent="0.25">
      <c r="B36" s="37">
        <v>162</v>
      </c>
      <c r="C36" s="46"/>
      <c r="D36" s="46"/>
      <c r="E36" s="101" t="str">
        <f t="shared" si="2"/>
        <v/>
      </c>
      <c r="F36" s="18" t="str">
        <f t="shared" si="0"/>
        <v>ok</v>
      </c>
      <c r="G36" s="37">
        <v>197</v>
      </c>
      <c r="H36" s="47"/>
      <c r="I36" s="47"/>
      <c r="J36" s="101" t="str">
        <f t="shared" si="3"/>
        <v/>
      </c>
      <c r="K36" s="18" t="str">
        <f t="shared" si="1"/>
        <v>ok</v>
      </c>
    </row>
    <row r="37" spans="2:11" ht="12.9" customHeight="1" x14ac:dyDescent="0.25">
      <c r="B37" s="37">
        <v>163</v>
      </c>
      <c r="C37" s="46"/>
      <c r="D37" s="46"/>
      <c r="E37" s="101" t="str">
        <f t="shared" si="2"/>
        <v/>
      </c>
      <c r="F37" s="18" t="str">
        <f t="shared" si="0"/>
        <v>ok</v>
      </c>
      <c r="G37" s="37">
        <v>198</v>
      </c>
      <c r="H37" s="47"/>
      <c r="I37" s="47"/>
      <c r="J37" s="101" t="str">
        <f t="shared" si="3"/>
        <v/>
      </c>
      <c r="K37" s="18" t="str">
        <f t="shared" si="1"/>
        <v>ok</v>
      </c>
    </row>
    <row r="38" spans="2:11" ht="12.9" customHeight="1" x14ac:dyDescent="0.25">
      <c r="B38" s="37">
        <v>164</v>
      </c>
      <c r="C38" s="46"/>
      <c r="D38" s="46"/>
      <c r="E38" s="101" t="str">
        <f t="shared" si="2"/>
        <v/>
      </c>
      <c r="F38" s="18" t="str">
        <f t="shared" si="0"/>
        <v>ok</v>
      </c>
      <c r="G38" s="37">
        <v>199</v>
      </c>
      <c r="H38" s="47"/>
      <c r="I38" s="47"/>
      <c r="J38" s="101" t="str">
        <f t="shared" si="3"/>
        <v/>
      </c>
      <c r="K38" s="18" t="str">
        <f t="shared" si="1"/>
        <v>ok</v>
      </c>
    </row>
    <row r="39" spans="2:11" ht="12.9" customHeight="1" x14ac:dyDescent="0.25">
      <c r="B39" s="37">
        <v>165</v>
      </c>
      <c r="C39" s="46"/>
      <c r="D39" s="46"/>
      <c r="E39" s="101" t="str">
        <f t="shared" si="2"/>
        <v/>
      </c>
      <c r="F39" s="18" t="str">
        <f t="shared" si="0"/>
        <v>ok</v>
      </c>
      <c r="G39" s="37">
        <v>200</v>
      </c>
      <c r="H39" s="47"/>
      <c r="I39" s="47"/>
      <c r="J39" s="101" t="str">
        <f t="shared" si="3"/>
        <v/>
      </c>
      <c r="K39" s="18" t="str">
        <f t="shared" si="1"/>
        <v>ok</v>
      </c>
    </row>
    <row r="40" spans="2:11" ht="12.9" customHeight="1" x14ac:dyDescent="0.25">
      <c r="B40" s="37">
        <v>166</v>
      </c>
      <c r="C40" s="46"/>
      <c r="D40" s="46"/>
      <c r="E40" s="101" t="str">
        <f t="shared" si="2"/>
        <v/>
      </c>
      <c r="F40" s="18" t="str">
        <f t="shared" si="0"/>
        <v>ok</v>
      </c>
      <c r="G40" s="37">
        <v>201</v>
      </c>
      <c r="H40" s="47"/>
      <c r="I40" s="47"/>
      <c r="J40" s="101" t="str">
        <f t="shared" si="3"/>
        <v/>
      </c>
      <c r="K40" s="18" t="str">
        <f t="shared" si="1"/>
        <v>ok</v>
      </c>
    </row>
    <row r="41" spans="2:11" ht="12.9" customHeight="1" x14ac:dyDescent="0.25">
      <c r="B41" s="37">
        <v>167</v>
      </c>
      <c r="C41" s="46"/>
      <c r="D41" s="46"/>
      <c r="E41" s="101" t="str">
        <f t="shared" si="2"/>
        <v/>
      </c>
      <c r="F41" s="18" t="str">
        <f t="shared" si="0"/>
        <v>ok</v>
      </c>
      <c r="G41" s="37">
        <v>202</v>
      </c>
      <c r="H41" s="47"/>
      <c r="I41" s="47"/>
      <c r="J41" s="101" t="str">
        <f t="shared" si="3"/>
        <v/>
      </c>
      <c r="K41" s="18" t="str">
        <f t="shared" si="1"/>
        <v>ok</v>
      </c>
    </row>
    <row r="42" spans="2:11" ht="12.9" customHeight="1" x14ac:dyDescent="0.25">
      <c r="B42" s="37">
        <v>168</v>
      </c>
      <c r="C42" s="46"/>
      <c r="D42" s="46"/>
      <c r="E42" s="101" t="str">
        <f t="shared" si="2"/>
        <v/>
      </c>
      <c r="F42" s="18" t="str">
        <f t="shared" si="0"/>
        <v>ok</v>
      </c>
      <c r="G42" s="37">
        <v>203</v>
      </c>
      <c r="H42" s="47"/>
      <c r="I42" s="47"/>
      <c r="J42" s="101" t="str">
        <f t="shared" si="3"/>
        <v/>
      </c>
      <c r="K42" s="18" t="str">
        <f t="shared" si="1"/>
        <v>ok</v>
      </c>
    </row>
    <row r="43" spans="2:11" ht="12.9" customHeight="1" x14ac:dyDescent="0.25">
      <c r="B43" s="37">
        <v>169</v>
      </c>
      <c r="C43" s="46"/>
      <c r="D43" s="46"/>
      <c r="E43" s="101" t="str">
        <f t="shared" si="2"/>
        <v/>
      </c>
      <c r="F43" s="18" t="str">
        <f t="shared" si="0"/>
        <v>ok</v>
      </c>
      <c r="G43" s="37">
        <v>204</v>
      </c>
      <c r="H43" s="47"/>
      <c r="I43" s="47"/>
      <c r="J43" s="101" t="str">
        <f t="shared" si="3"/>
        <v/>
      </c>
      <c r="K43" s="18" t="str">
        <f t="shared" si="1"/>
        <v>ok</v>
      </c>
    </row>
    <row r="44" spans="2:11" ht="12.9" customHeight="1" x14ac:dyDescent="0.25">
      <c r="B44" s="37">
        <v>170</v>
      </c>
      <c r="C44" s="46"/>
      <c r="D44" s="46"/>
      <c r="E44" s="101" t="str">
        <f t="shared" si="2"/>
        <v/>
      </c>
      <c r="F44" s="18" t="str">
        <f t="shared" si="0"/>
        <v>ok</v>
      </c>
      <c r="G44" s="37">
        <v>205</v>
      </c>
      <c r="H44" s="47"/>
      <c r="I44" s="47"/>
      <c r="J44" s="101" t="str">
        <f t="shared" si="3"/>
        <v/>
      </c>
      <c r="K44" s="18" t="str">
        <f t="shared" si="1"/>
        <v>ok</v>
      </c>
    </row>
    <row r="45" spans="2:11" ht="12.9" customHeight="1" x14ac:dyDescent="0.25">
      <c r="B45" s="37">
        <v>171</v>
      </c>
      <c r="C45" s="46"/>
      <c r="D45" s="46"/>
      <c r="E45" s="101" t="str">
        <f t="shared" si="2"/>
        <v/>
      </c>
      <c r="F45" s="18" t="str">
        <f t="shared" si="0"/>
        <v>ok</v>
      </c>
      <c r="G45" s="37">
        <v>206</v>
      </c>
      <c r="H45" s="47"/>
      <c r="I45" s="47"/>
      <c r="J45" s="101" t="str">
        <f t="shared" si="3"/>
        <v/>
      </c>
      <c r="K45" s="18" t="str">
        <f t="shared" si="1"/>
        <v>ok</v>
      </c>
    </row>
    <row r="46" spans="2:11" ht="12.9" customHeight="1" x14ac:dyDescent="0.25">
      <c r="B46" s="37">
        <v>172</v>
      </c>
      <c r="C46" s="46"/>
      <c r="D46" s="46"/>
      <c r="E46" s="101" t="str">
        <f t="shared" si="2"/>
        <v/>
      </c>
      <c r="F46" s="18" t="str">
        <f t="shared" si="0"/>
        <v>ok</v>
      </c>
      <c r="G46" s="37">
        <v>207</v>
      </c>
      <c r="H46" s="47"/>
      <c r="I46" s="47"/>
      <c r="J46" s="101" t="str">
        <f t="shared" si="3"/>
        <v/>
      </c>
      <c r="K46" s="18" t="str">
        <f t="shared" si="1"/>
        <v>ok</v>
      </c>
    </row>
    <row r="47" spans="2:11" ht="12.9" customHeight="1" x14ac:dyDescent="0.25">
      <c r="B47" s="37">
        <v>173</v>
      </c>
      <c r="C47" s="46"/>
      <c r="D47" s="46"/>
      <c r="E47" s="101" t="str">
        <f t="shared" si="2"/>
        <v/>
      </c>
      <c r="F47" s="18" t="str">
        <f t="shared" si="0"/>
        <v>ok</v>
      </c>
      <c r="G47" s="37">
        <v>208</v>
      </c>
      <c r="H47" s="47"/>
      <c r="I47" s="47"/>
      <c r="J47" s="101" t="str">
        <f t="shared" si="3"/>
        <v/>
      </c>
      <c r="K47" s="18" t="str">
        <f t="shared" si="1"/>
        <v>ok</v>
      </c>
    </row>
    <row r="48" spans="2:11" ht="12.9" customHeight="1" x14ac:dyDescent="0.25">
      <c r="B48" s="37">
        <v>174</v>
      </c>
      <c r="C48" s="46"/>
      <c r="D48" s="46"/>
      <c r="E48" s="101" t="str">
        <f t="shared" si="2"/>
        <v/>
      </c>
      <c r="F48" s="18" t="str">
        <f t="shared" si="0"/>
        <v>ok</v>
      </c>
      <c r="G48" s="37">
        <v>209</v>
      </c>
      <c r="H48" s="47"/>
      <c r="I48" s="47"/>
      <c r="J48" s="101" t="str">
        <f t="shared" si="3"/>
        <v/>
      </c>
      <c r="K48" s="18" t="str">
        <f t="shared" si="1"/>
        <v>ok</v>
      </c>
    </row>
    <row r="49" spans="2:11" ht="12.9" customHeight="1" x14ac:dyDescent="0.25">
      <c r="B49" s="37">
        <v>175</v>
      </c>
      <c r="C49" s="46"/>
      <c r="D49" s="46"/>
      <c r="E49" s="101" t="str">
        <f t="shared" si="2"/>
        <v/>
      </c>
      <c r="F49" s="18" t="str">
        <f t="shared" si="0"/>
        <v>ok</v>
      </c>
      <c r="G49" s="37">
        <v>210</v>
      </c>
      <c r="H49" s="47"/>
      <c r="I49" s="47"/>
      <c r="J49" s="101" t="str">
        <f t="shared" si="3"/>
        <v/>
      </c>
      <c r="K49" s="18" t="str">
        <f t="shared" si="1"/>
        <v>ok</v>
      </c>
    </row>
    <row r="50" spans="2:11" ht="14.1" customHeight="1" thickBot="1" x14ac:dyDescent="0.3">
      <c r="B50" s="19"/>
      <c r="C50" s="20"/>
      <c r="D50" s="21" t="s">
        <v>30</v>
      </c>
      <c r="E50" s="20">
        <f>SUM(E15:E49)</f>
        <v>0</v>
      </c>
      <c r="F50" s="22"/>
      <c r="G50" s="20"/>
      <c r="H50" s="20"/>
      <c r="I50" s="21" t="s">
        <v>30</v>
      </c>
      <c r="J50" s="20">
        <f>SUM(J15:J49)</f>
        <v>0</v>
      </c>
      <c r="K50" s="23"/>
    </row>
    <row r="51" spans="2:11" ht="14.1" customHeight="1" x14ac:dyDescent="0.25">
      <c r="B51" s="24"/>
      <c r="C51" s="25"/>
      <c r="D51" s="26"/>
      <c r="E51" s="26"/>
      <c r="F51" s="26"/>
      <c r="G51" s="27"/>
      <c r="H51" s="27"/>
      <c r="I51" s="27"/>
      <c r="J51" s="27"/>
      <c r="K51" s="28"/>
    </row>
    <row r="52" spans="2:11" ht="14.1" customHeight="1" thickBot="1" x14ac:dyDescent="0.3">
      <c r="B52" s="29"/>
      <c r="C52" s="30"/>
      <c r="D52" s="31"/>
      <c r="E52" s="31"/>
      <c r="F52" s="31"/>
      <c r="G52" s="32"/>
      <c r="H52" s="32"/>
      <c r="I52" s="32"/>
      <c r="J52" s="32"/>
      <c r="K52" s="33"/>
    </row>
    <row r="53" spans="2:11" ht="13.95" customHeight="1" x14ac:dyDescent="0.25"/>
    <row r="54" spans="2:11" ht="13.95" customHeight="1" x14ac:dyDescent="0.25"/>
    <row r="55" spans="2:11" ht="13.95" customHeight="1" x14ac:dyDescent="0.25"/>
    <row r="56" spans="2:11" ht="13.95" customHeight="1" x14ac:dyDescent="0.25"/>
  </sheetData>
  <sheetProtection sheet="1" objects="1" scenarios="1"/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Ticket.xlsx
&amp;F&amp;R&amp;10Page No.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AK56"/>
  <sheetViews>
    <sheetView showGridLines="0" zoomScaleNormal="10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796875" style="2" customWidth="1"/>
    <col min="3" max="4" width="7.796875" style="2" customWidth="1"/>
    <col min="5" max="5" width="9.796875" style="2" customWidth="1"/>
    <col min="6" max="6" width="5.796875" style="2" customWidth="1"/>
    <col min="7" max="7" width="3.796875" style="2" customWidth="1"/>
    <col min="8" max="9" width="7.796875" style="2" customWidth="1"/>
    <col min="10" max="10" width="9.796875" style="2" customWidth="1"/>
    <col min="11" max="11" width="5.796875" style="2" customWidth="1"/>
    <col min="12" max="16384" width="12.69921875" style="2"/>
  </cols>
  <sheetData>
    <row r="1" spans="2:37" ht="12" customHeight="1" x14ac:dyDescent="0.25">
      <c r="B1" s="5" t="s">
        <v>31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3.75" customHeight="1" thickBot="1" x14ac:dyDescent="0.3">
      <c r="B2" s="7"/>
      <c r="C2" s="14"/>
      <c r="D2" s="43"/>
      <c r="E2" s="43"/>
      <c r="F2" s="44"/>
      <c r="G2" s="45"/>
      <c r="H2" s="6"/>
      <c r="I2" s="6"/>
      <c r="J2" s="6"/>
      <c r="K2" s="6"/>
      <c r="AB2" s="4"/>
      <c r="AC2" s="4"/>
      <c r="AK2" s="4"/>
    </row>
    <row r="3" spans="2:37" ht="3.6" customHeight="1" thickBot="1" x14ac:dyDescent="0.3">
      <c r="B3" s="8"/>
      <c r="C3" s="8"/>
      <c r="D3" s="8"/>
      <c r="E3" s="8"/>
      <c r="F3" s="8"/>
      <c r="G3" s="8"/>
      <c r="H3" s="6"/>
      <c r="I3" s="6"/>
      <c r="J3" s="6"/>
      <c r="K3" s="6"/>
      <c r="AC3" s="4"/>
      <c r="AK3" s="4"/>
    </row>
    <row r="4" spans="2:37" ht="15" customHeight="1" x14ac:dyDescent="0.25">
      <c r="B4" s="69" t="s">
        <v>7</v>
      </c>
      <c r="C4" s="70"/>
      <c r="D4" s="93">
        <f>'Page 1'!$D$10</f>
        <v>0</v>
      </c>
      <c r="E4" s="70"/>
      <c r="F4" s="70"/>
      <c r="G4" s="70"/>
      <c r="H4" s="70"/>
      <c r="I4" s="71" t="s">
        <v>8</v>
      </c>
      <c r="J4" s="92">
        <f>'Page 1'!J10</f>
        <v>0</v>
      </c>
      <c r="K4" s="28"/>
      <c r="AC4" s="4"/>
      <c r="AK4" s="4"/>
    </row>
    <row r="5" spans="2:37" ht="13.95" customHeight="1" x14ac:dyDescent="0.25">
      <c r="B5" s="60" t="s">
        <v>9</v>
      </c>
      <c r="C5" s="72"/>
      <c r="D5" s="87">
        <f>'Page 1'!$D$11</f>
        <v>0</v>
      </c>
      <c r="E5" s="72"/>
      <c r="F5" s="72"/>
      <c r="G5" s="72"/>
      <c r="H5" s="72"/>
      <c r="I5" s="73" t="s">
        <v>10</v>
      </c>
      <c r="J5" s="87">
        <f>'Page 1'!J11</f>
        <v>0</v>
      </c>
      <c r="K5" s="74"/>
      <c r="AC5" s="4"/>
      <c r="AK5" s="4"/>
    </row>
    <row r="6" spans="2:37" ht="13.95" customHeight="1" x14ac:dyDescent="0.25">
      <c r="B6" s="60" t="s">
        <v>11</v>
      </c>
      <c r="C6" s="73"/>
      <c r="D6" s="76">
        <f>'Page 1'!$D$12</f>
        <v>0</v>
      </c>
      <c r="E6" s="73" t="s">
        <v>12</v>
      </c>
      <c r="F6" s="76">
        <f>'Page 1'!$F$12</f>
        <v>0</v>
      </c>
      <c r="G6" s="72"/>
      <c r="H6" s="72"/>
      <c r="I6" s="73"/>
      <c r="J6" s="76"/>
      <c r="K6" s="74"/>
      <c r="AC6" s="4"/>
      <c r="AK6" s="4"/>
    </row>
    <row r="7" spans="2:37" ht="15.9" customHeight="1" thickBot="1" x14ac:dyDescent="0.35">
      <c r="B7" s="60" t="s">
        <v>13</v>
      </c>
      <c r="C7" s="73"/>
      <c r="D7" s="65">
        <f>'Page 1'!$D$13</f>
        <v>0</v>
      </c>
      <c r="E7" s="72"/>
      <c r="F7" s="72"/>
      <c r="G7" s="72"/>
      <c r="H7" s="72"/>
      <c r="I7" s="77" t="s">
        <v>14</v>
      </c>
      <c r="J7" s="88" t="s">
        <v>32</v>
      </c>
      <c r="K7" s="74"/>
      <c r="AK7" s="4"/>
    </row>
    <row r="8" spans="2:37" ht="15.9" customHeight="1" thickBot="1" x14ac:dyDescent="0.35">
      <c r="B8" s="60"/>
      <c r="C8" s="72"/>
      <c r="D8" s="87"/>
      <c r="E8" s="72"/>
      <c r="F8" s="72"/>
      <c r="G8" s="72"/>
      <c r="H8" s="72"/>
      <c r="I8" s="77" t="s">
        <v>15</v>
      </c>
      <c r="J8" s="79">
        <f>(E50+J50)/2000</f>
        <v>0</v>
      </c>
      <c r="K8" s="74"/>
      <c r="AB8" s="4"/>
      <c r="AC8" s="4"/>
      <c r="AK8" s="4"/>
    </row>
    <row r="9" spans="2:37" ht="13.95" customHeight="1" x14ac:dyDescent="0.25">
      <c r="B9" s="60" t="s">
        <v>16</v>
      </c>
      <c r="C9" s="72"/>
      <c r="D9" s="87">
        <f>'Page 1'!$D$15</f>
        <v>0</v>
      </c>
      <c r="E9" s="72"/>
      <c r="F9" s="72"/>
      <c r="G9" s="72"/>
      <c r="H9" s="72"/>
      <c r="I9" s="80"/>
      <c r="J9" s="16"/>
      <c r="K9" s="39"/>
      <c r="AC9" s="4"/>
    </row>
    <row r="10" spans="2:37" ht="13.95" customHeight="1" x14ac:dyDescent="0.25">
      <c r="B10" s="60" t="s">
        <v>17</v>
      </c>
      <c r="C10" s="73"/>
      <c r="D10" s="65">
        <f>'Page 1'!$D$16</f>
        <v>0</v>
      </c>
      <c r="E10" s="72"/>
      <c r="F10" s="73"/>
      <c r="G10" s="75"/>
      <c r="H10" s="75"/>
      <c r="I10" s="72"/>
      <c r="J10" s="81"/>
      <c r="K10" s="74"/>
      <c r="AC10" s="4"/>
      <c r="AJ10" s="4"/>
      <c r="AK10" s="4"/>
    </row>
    <row r="11" spans="2:37" ht="13.95" customHeight="1" x14ac:dyDescent="0.25">
      <c r="B11" s="60" t="s">
        <v>18</v>
      </c>
      <c r="C11" s="72"/>
      <c r="D11" s="87">
        <f>'Page 1'!$D$17</f>
        <v>0</v>
      </c>
      <c r="E11" s="72"/>
      <c r="F11" s="73" t="s">
        <v>19</v>
      </c>
      <c r="G11" s="87">
        <f>'Page 1'!G17</f>
        <v>0</v>
      </c>
      <c r="H11" s="75"/>
      <c r="I11" s="65"/>
      <c r="J11" s="16"/>
      <c r="K11" s="68" t="s">
        <v>33</v>
      </c>
      <c r="AC11" s="4"/>
    </row>
    <row r="12" spans="2:37" ht="14.1" customHeight="1" thickBot="1" x14ac:dyDescent="0.3">
      <c r="B12" s="60" t="s">
        <v>21</v>
      </c>
      <c r="C12" s="72"/>
      <c r="D12" s="91">
        <f>'Page 1'!$D$18</f>
        <v>0</v>
      </c>
      <c r="E12" s="65"/>
      <c r="F12" s="73" t="s">
        <v>19</v>
      </c>
      <c r="G12" s="87">
        <f>'Page 1'!G18</f>
        <v>0</v>
      </c>
      <c r="H12" s="78"/>
      <c r="I12" s="72"/>
      <c r="J12" s="16" t="s">
        <v>34</v>
      </c>
      <c r="K12" s="86">
        <f>COUNTA(C15:C49)+COUNTA(H15:H49)</f>
        <v>0</v>
      </c>
    </row>
    <row r="13" spans="2:37" ht="14.1" customHeight="1" x14ac:dyDescent="0.25">
      <c r="B13" s="48"/>
      <c r="C13" s="49" t="s">
        <v>23</v>
      </c>
      <c r="D13" s="49" t="s">
        <v>24</v>
      </c>
      <c r="E13" s="49" t="s">
        <v>25</v>
      </c>
      <c r="F13" s="50" t="s">
        <v>26</v>
      </c>
      <c r="G13" s="48"/>
      <c r="H13" s="49" t="s">
        <v>23</v>
      </c>
      <c r="I13" s="49" t="s">
        <v>24</v>
      </c>
      <c r="J13" s="49" t="s">
        <v>25</v>
      </c>
      <c r="K13" s="50" t="s">
        <v>26</v>
      </c>
    </row>
    <row r="14" spans="2:37" ht="14.1" customHeight="1" thickBot="1" x14ac:dyDescent="0.3">
      <c r="B14" s="11" t="s">
        <v>27</v>
      </c>
      <c r="C14" s="12" t="s">
        <v>28</v>
      </c>
      <c r="D14" s="12" t="s">
        <v>28</v>
      </c>
      <c r="E14" s="12" t="s">
        <v>28</v>
      </c>
      <c r="F14" s="13" t="s">
        <v>29</v>
      </c>
      <c r="G14" s="11" t="s">
        <v>27</v>
      </c>
      <c r="H14" s="12" t="s">
        <v>28</v>
      </c>
      <c r="I14" s="12" t="s">
        <v>28</v>
      </c>
      <c r="J14" s="12" t="s">
        <v>28</v>
      </c>
      <c r="K14" s="13" t="s">
        <v>29</v>
      </c>
    </row>
    <row r="15" spans="2:37" ht="12.9" customHeight="1" x14ac:dyDescent="0.25">
      <c r="B15" s="36">
        <v>211</v>
      </c>
      <c r="C15" s="46"/>
      <c r="D15" s="46"/>
      <c r="E15" s="101" t="str">
        <f>IF(C15="","",C15-D15)</f>
        <v/>
      </c>
      <c r="F15" s="17" t="str">
        <f t="shared" ref="F15:F49" si="0">IF(C15-D15=E15,"ok","error")</f>
        <v>ok</v>
      </c>
      <c r="G15" s="34">
        <v>246</v>
      </c>
      <c r="H15" s="47"/>
      <c r="I15" s="47"/>
      <c r="J15" s="101" t="str">
        <f>IF(H15="","",H15-I15)</f>
        <v/>
      </c>
      <c r="K15" s="17" t="str">
        <f t="shared" ref="K15:K49" si="1">IF(H15-I15=J15,"ok","error")</f>
        <v>ok</v>
      </c>
    </row>
    <row r="16" spans="2:37" ht="12.9" customHeight="1" x14ac:dyDescent="0.25">
      <c r="B16" s="37">
        <v>212</v>
      </c>
      <c r="C16" s="46"/>
      <c r="D16" s="46"/>
      <c r="E16" s="101" t="str">
        <f t="shared" ref="E16:E49" si="2">IF(C16="","",C16-D16)</f>
        <v/>
      </c>
      <c r="F16" s="18" t="str">
        <f t="shared" si="0"/>
        <v>ok</v>
      </c>
      <c r="G16" s="37">
        <v>247</v>
      </c>
      <c r="H16" s="47"/>
      <c r="I16" s="47"/>
      <c r="J16" s="101" t="str">
        <f t="shared" ref="J16:J49" si="3">IF(H16="","",H16-I16)</f>
        <v/>
      </c>
      <c r="K16" s="18" t="str">
        <f t="shared" si="1"/>
        <v>ok</v>
      </c>
    </row>
    <row r="17" spans="2:11" ht="12.9" customHeight="1" x14ac:dyDescent="0.25">
      <c r="B17" s="37">
        <v>213</v>
      </c>
      <c r="C17" s="46"/>
      <c r="D17" s="46"/>
      <c r="E17" s="101" t="str">
        <f t="shared" si="2"/>
        <v/>
      </c>
      <c r="F17" s="18" t="str">
        <f t="shared" si="0"/>
        <v>ok</v>
      </c>
      <c r="G17" s="37">
        <v>248</v>
      </c>
      <c r="H17" s="47"/>
      <c r="I17" s="47"/>
      <c r="J17" s="101" t="str">
        <f t="shared" si="3"/>
        <v/>
      </c>
      <c r="K17" s="18" t="str">
        <f t="shared" si="1"/>
        <v>ok</v>
      </c>
    </row>
    <row r="18" spans="2:11" ht="12.9" customHeight="1" x14ac:dyDescent="0.25">
      <c r="B18" s="37">
        <v>214</v>
      </c>
      <c r="C18" s="46"/>
      <c r="D18" s="46"/>
      <c r="E18" s="101" t="str">
        <f t="shared" si="2"/>
        <v/>
      </c>
      <c r="F18" s="18" t="str">
        <f t="shared" si="0"/>
        <v>ok</v>
      </c>
      <c r="G18" s="37">
        <v>249</v>
      </c>
      <c r="H18" s="47"/>
      <c r="I18" s="47"/>
      <c r="J18" s="101" t="str">
        <f t="shared" si="3"/>
        <v/>
      </c>
      <c r="K18" s="18" t="str">
        <f t="shared" si="1"/>
        <v>ok</v>
      </c>
    </row>
    <row r="19" spans="2:11" ht="12.9" customHeight="1" x14ac:dyDescent="0.25">
      <c r="B19" s="37">
        <v>215</v>
      </c>
      <c r="C19" s="46"/>
      <c r="D19" s="46"/>
      <c r="E19" s="101" t="str">
        <f t="shared" si="2"/>
        <v/>
      </c>
      <c r="F19" s="18" t="str">
        <f t="shared" si="0"/>
        <v>ok</v>
      </c>
      <c r="G19" s="37">
        <v>250</v>
      </c>
      <c r="H19" s="47"/>
      <c r="I19" s="47"/>
      <c r="J19" s="101" t="str">
        <f t="shared" si="3"/>
        <v/>
      </c>
      <c r="K19" s="18" t="str">
        <f t="shared" si="1"/>
        <v>ok</v>
      </c>
    </row>
    <row r="20" spans="2:11" ht="12.9" customHeight="1" x14ac:dyDescent="0.25">
      <c r="B20" s="37">
        <v>216</v>
      </c>
      <c r="C20" s="46"/>
      <c r="D20" s="46"/>
      <c r="E20" s="101" t="str">
        <f t="shared" si="2"/>
        <v/>
      </c>
      <c r="F20" s="18" t="str">
        <f t="shared" si="0"/>
        <v>ok</v>
      </c>
      <c r="G20" s="37">
        <v>251</v>
      </c>
      <c r="H20" s="47"/>
      <c r="I20" s="47"/>
      <c r="J20" s="101" t="str">
        <f t="shared" si="3"/>
        <v/>
      </c>
      <c r="K20" s="18" t="str">
        <f t="shared" si="1"/>
        <v>ok</v>
      </c>
    </row>
    <row r="21" spans="2:11" ht="12.9" customHeight="1" x14ac:dyDescent="0.25">
      <c r="B21" s="37">
        <v>217</v>
      </c>
      <c r="C21" s="46"/>
      <c r="D21" s="46"/>
      <c r="E21" s="101" t="str">
        <f t="shared" si="2"/>
        <v/>
      </c>
      <c r="F21" s="18" t="str">
        <f t="shared" si="0"/>
        <v>ok</v>
      </c>
      <c r="G21" s="37">
        <v>252</v>
      </c>
      <c r="H21" s="47"/>
      <c r="I21" s="47"/>
      <c r="J21" s="101" t="str">
        <f t="shared" si="3"/>
        <v/>
      </c>
      <c r="K21" s="18" t="str">
        <f t="shared" si="1"/>
        <v>ok</v>
      </c>
    </row>
    <row r="22" spans="2:11" ht="12.9" customHeight="1" x14ac:dyDescent="0.25">
      <c r="B22" s="37">
        <v>218</v>
      </c>
      <c r="C22" s="46"/>
      <c r="D22" s="46"/>
      <c r="E22" s="101" t="str">
        <f t="shared" si="2"/>
        <v/>
      </c>
      <c r="F22" s="18" t="str">
        <f t="shared" si="0"/>
        <v>ok</v>
      </c>
      <c r="G22" s="37">
        <v>253</v>
      </c>
      <c r="H22" s="47"/>
      <c r="I22" s="47"/>
      <c r="J22" s="101" t="str">
        <f t="shared" si="3"/>
        <v/>
      </c>
      <c r="K22" s="18" t="str">
        <f t="shared" si="1"/>
        <v>ok</v>
      </c>
    </row>
    <row r="23" spans="2:11" ht="12.9" customHeight="1" x14ac:dyDescent="0.25">
      <c r="B23" s="37">
        <v>219</v>
      </c>
      <c r="C23" s="46"/>
      <c r="D23" s="46"/>
      <c r="E23" s="101" t="str">
        <f t="shared" si="2"/>
        <v/>
      </c>
      <c r="F23" s="18" t="str">
        <f t="shared" si="0"/>
        <v>ok</v>
      </c>
      <c r="G23" s="37">
        <v>254</v>
      </c>
      <c r="H23" s="47"/>
      <c r="I23" s="47"/>
      <c r="J23" s="101" t="str">
        <f t="shared" si="3"/>
        <v/>
      </c>
      <c r="K23" s="18" t="str">
        <f t="shared" si="1"/>
        <v>ok</v>
      </c>
    </row>
    <row r="24" spans="2:11" ht="12.9" customHeight="1" x14ac:dyDescent="0.25">
      <c r="B24" s="37">
        <v>220</v>
      </c>
      <c r="C24" s="46"/>
      <c r="D24" s="46"/>
      <c r="E24" s="101" t="str">
        <f t="shared" si="2"/>
        <v/>
      </c>
      <c r="F24" s="18" t="str">
        <f t="shared" si="0"/>
        <v>ok</v>
      </c>
      <c r="G24" s="37">
        <v>255</v>
      </c>
      <c r="H24" s="47"/>
      <c r="I24" s="47"/>
      <c r="J24" s="101" t="str">
        <f t="shared" si="3"/>
        <v/>
      </c>
      <c r="K24" s="18" t="str">
        <f t="shared" si="1"/>
        <v>ok</v>
      </c>
    </row>
    <row r="25" spans="2:11" ht="12.9" customHeight="1" x14ac:dyDescent="0.25">
      <c r="B25" s="37">
        <v>221</v>
      </c>
      <c r="C25" s="46"/>
      <c r="D25" s="46"/>
      <c r="E25" s="101" t="str">
        <f t="shared" si="2"/>
        <v/>
      </c>
      <c r="F25" s="18" t="str">
        <f t="shared" si="0"/>
        <v>ok</v>
      </c>
      <c r="G25" s="37">
        <v>256</v>
      </c>
      <c r="H25" s="47"/>
      <c r="I25" s="47"/>
      <c r="J25" s="101" t="str">
        <f t="shared" si="3"/>
        <v/>
      </c>
      <c r="K25" s="18" t="str">
        <f t="shared" si="1"/>
        <v>ok</v>
      </c>
    </row>
    <row r="26" spans="2:11" ht="12.9" customHeight="1" x14ac:dyDescent="0.25">
      <c r="B26" s="37">
        <v>222</v>
      </c>
      <c r="C26" s="46"/>
      <c r="D26" s="46"/>
      <c r="E26" s="101" t="str">
        <f t="shared" si="2"/>
        <v/>
      </c>
      <c r="F26" s="18" t="str">
        <f t="shared" si="0"/>
        <v>ok</v>
      </c>
      <c r="G26" s="37">
        <v>257</v>
      </c>
      <c r="H26" s="47"/>
      <c r="I26" s="47"/>
      <c r="J26" s="101" t="str">
        <f t="shared" si="3"/>
        <v/>
      </c>
      <c r="K26" s="18" t="str">
        <f t="shared" si="1"/>
        <v>ok</v>
      </c>
    </row>
    <row r="27" spans="2:11" ht="12.9" customHeight="1" x14ac:dyDescent="0.25">
      <c r="B27" s="37">
        <v>223</v>
      </c>
      <c r="C27" s="46"/>
      <c r="D27" s="46"/>
      <c r="E27" s="101" t="str">
        <f t="shared" si="2"/>
        <v/>
      </c>
      <c r="F27" s="18" t="str">
        <f t="shared" si="0"/>
        <v>ok</v>
      </c>
      <c r="G27" s="37">
        <v>258</v>
      </c>
      <c r="H27" s="47"/>
      <c r="I27" s="47"/>
      <c r="J27" s="101" t="str">
        <f t="shared" si="3"/>
        <v/>
      </c>
      <c r="K27" s="18" t="str">
        <f t="shared" si="1"/>
        <v>ok</v>
      </c>
    </row>
    <row r="28" spans="2:11" ht="12.9" customHeight="1" x14ac:dyDescent="0.25">
      <c r="B28" s="37">
        <v>224</v>
      </c>
      <c r="C28" s="46"/>
      <c r="D28" s="46"/>
      <c r="E28" s="101" t="str">
        <f t="shared" si="2"/>
        <v/>
      </c>
      <c r="F28" s="18" t="str">
        <f t="shared" si="0"/>
        <v>ok</v>
      </c>
      <c r="G28" s="37">
        <v>259</v>
      </c>
      <c r="H28" s="47"/>
      <c r="I28" s="47"/>
      <c r="J28" s="101" t="str">
        <f t="shared" si="3"/>
        <v/>
      </c>
      <c r="K28" s="18" t="str">
        <f t="shared" si="1"/>
        <v>ok</v>
      </c>
    </row>
    <row r="29" spans="2:11" ht="12.9" customHeight="1" x14ac:dyDescent="0.25">
      <c r="B29" s="37">
        <v>225</v>
      </c>
      <c r="C29" s="46"/>
      <c r="D29" s="46"/>
      <c r="E29" s="101" t="str">
        <f t="shared" si="2"/>
        <v/>
      </c>
      <c r="F29" s="18" t="str">
        <f t="shared" si="0"/>
        <v>ok</v>
      </c>
      <c r="G29" s="37">
        <v>260</v>
      </c>
      <c r="H29" s="47"/>
      <c r="I29" s="47"/>
      <c r="J29" s="101" t="str">
        <f t="shared" si="3"/>
        <v/>
      </c>
      <c r="K29" s="18" t="str">
        <f t="shared" si="1"/>
        <v>ok</v>
      </c>
    </row>
    <row r="30" spans="2:11" ht="12.9" customHeight="1" x14ac:dyDescent="0.25">
      <c r="B30" s="37">
        <v>226</v>
      </c>
      <c r="C30" s="46"/>
      <c r="D30" s="46"/>
      <c r="E30" s="101" t="str">
        <f t="shared" si="2"/>
        <v/>
      </c>
      <c r="F30" s="18" t="str">
        <f t="shared" si="0"/>
        <v>ok</v>
      </c>
      <c r="G30" s="37">
        <v>261</v>
      </c>
      <c r="H30" s="47"/>
      <c r="I30" s="47"/>
      <c r="J30" s="101" t="str">
        <f t="shared" si="3"/>
        <v/>
      </c>
      <c r="K30" s="18" t="str">
        <f t="shared" si="1"/>
        <v>ok</v>
      </c>
    </row>
    <row r="31" spans="2:11" ht="12.9" customHeight="1" x14ac:dyDescent="0.25">
      <c r="B31" s="37">
        <v>227</v>
      </c>
      <c r="C31" s="46"/>
      <c r="D31" s="46"/>
      <c r="E31" s="101" t="str">
        <f t="shared" si="2"/>
        <v/>
      </c>
      <c r="F31" s="18" t="str">
        <f t="shared" si="0"/>
        <v>ok</v>
      </c>
      <c r="G31" s="37">
        <v>262</v>
      </c>
      <c r="H31" s="47"/>
      <c r="I31" s="47"/>
      <c r="J31" s="101" t="str">
        <f t="shared" si="3"/>
        <v/>
      </c>
      <c r="K31" s="18" t="str">
        <f t="shared" si="1"/>
        <v>ok</v>
      </c>
    </row>
    <row r="32" spans="2:11" ht="12.9" customHeight="1" x14ac:dyDescent="0.25">
      <c r="B32" s="37">
        <v>228</v>
      </c>
      <c r="C32" s="46"/>
      <c r="D32" s="46"/>
      <c r="E32" s="101" t="str">
        <f t="shared" si="2"/>
        <v/>
      </c>
      <c r="F32" s="18" t="str">
        <f t="shared" si="0"/>
        <v>ok</v>
      </c>
      <c r="G32" s="37">
        <v>263</v>
      </c>
      <c r="H32" s="47"/>
      <c r="I32" s="47"/>
      <c r="J32" s="101" t="str">
        <f t="shared" si="3"/>
        <v/>
      </c>
      <c r="K32" s="18" t="str">
        <f t="shared" si="1"/>
        <v>ok</v>
      </c>
    </row>
    <row r="33" spans="2:11" ht="12.9" customHeight="1" x14ac:dyDescent="0.25">
      <c r="B33" s="37">
        <v>229</v>
      </c>
      <c r="C33" s="46"/>
      <c r="D33" s="46"/>
      <c r="E33" s="101" t="str">
        <f t="shared" si="2"/>
        <v/>
      </c>
      <c r="F33" s="18" t="str">
        <f t="shared" si="0"/>
        <v>ok</v>
      </c>
      <c r="G33" s="37">
        <v>264</v>
      </c>
      <c r="H33" s="47"/>
      <c r="I33" s="47"/>
      <c r="J33" s="101" t="str">
        <f t="shared" si="3"/>
        <v/>
      </c>
      <c r="K33" s="18" t="str">
        <f t="shared" si="1"/>
        <v>ok</v>
      </c>
    </row>
    <row r="34" spans="2:11" ht="12.9" customHeight="1" x14ac:dyDescent="0.25">
      <c r="B34" s="37">
        <v>230</v>
      </c>
      <c r="C34" s="46"/>
      <c r="D34" s="46"/>
      <c r="E34" s="101" t="str">
        <f t="shared" si="2"/>
        <v/>
      </c>
      <c r="F34" s="18" t="str">
        <f t="shared" si="0"/>
        <v>ok</v>
      </c>
      <c r="G34" s="37">
        <v>265</v>
      </c>
      <c r="H34" s="47"/>
      <c r="I34" s="47"/>
      <c r="J34" s="101" t="str">
        <f t="shared" si="3"/>
        <v/>
      </c>
      <c r="K34" s="18" t="str">
        <f t="shared" si="1"/>
        <v>ok</v>
      </c>
    </row>
    <row r="35" spans="2:11" ht="12.9" customHeight="1" x14ac:dyDescent="0.25">
      <c r="B35" s="37">
        <v>231</v>
      </c>
      <c r="C35" s="46"/>
      <c r="D35" s="46"/>
      <c r="E35" s="101" t="str">
        <f t="shared" si="2"/>
        <v/>
      </c>
      <c r="F35" s="18" t="str">
        <f t="shared" si="0"/>
        <v>ok</v>
      </c>
      <c r="G35" s="37">
        <v>266</v>
      </c>
      <c r="H35" s="47"/>
      <c r="I35" s="47"/>
      <c r="J35" s="101" t="str">
        <f t="shared" si="3"/>
        <v/>
      </c>
      <c r="K35" s="18" t="str">
        <f t="shared" si="1"/>
        <v>ok</v>
      </c>
    </row>
    <row r="36" spans="2:11" ht="12.9" customHeight="1" x14ac:dyDescent="0.25">
      <c r="B36" s="37">
        <v>232</v>
      </c>
      <c r="C36" s="46"/>
      <c r="D36" s="46"/>
      <c r="E36" s="101" t="str">
        <f t="shared" si="2"/>
        <v/>
      </c>
      <c r="F36" s="18" t="str">
        <f t="shared" si="0"/>
        <v>ok</v>
      </c>
      <c r="G36" s="37">
        <v>267</v>
      </c>
      <c r="H36" s="47"/>
      <c r="I36" s="47"/>
      <c r="J36" s="101" t="str">
        <f t="shared" si="3"/>
        <v/>
      </c>
      <c r="K36" s="18" t="str">
        <f t="shared" si="1"/>
        <v>ok</v>
      </c>
    </row>
    <row r="37" spans="2:11" ht="12.9" customHeight="1" x14ac:dyDescent="0.25">
      <c r="B37" s="37">
        <v>233</v>
      </c>
      <c r="C37" s="46"/>
      <c r="D37" s="46"/>
      <c r="E37" s="101" t="str">
        <f t="shared" si="2"/>
        <v/>
      </c>
      <c r="F37" s="18" t="str">
        <f t="shared" si="0"/>
        <v>ok</v>
      </c>
      <c r="G37" s="37">
        <v>268</v>
      </c>
      <c r="H37" s="47"/>
      <c r="I37" s="47"/>
      <c r="J37" s="101" t="str">
        <f t="shared" si="3"/>
        <v/>
      </c>
      <c r="K37" s="18" t="str">
        <f t="shared" si="1"/>
        <v>ok</v>
      </c>
    </row>
    <row r="38" spans="2:11" ht="12.9" customHeight="1" x14ac:dyDescent="0.25">
      <c r="B38" s="37">
        <v>234</v>
      </c>
      <c r="C38" s="46"/>
      <c r="D38" s="46"/>
      <c r="E38" s="101" t="str">
        <f t="shared" si="2"/>
        <v/>
      </c>
      <c r="F38" s="18" t="str">
        <f t="shared" si="0"/>
        <v>ok</v>
      </c>
      <c r="G38" s="37">
        <v>269</v>
      </c>
      <c r="H38" s="47"/>
      <c r="I38" s="47"/>
      <c r="J38" s="101" t="str">
        <f t="shared" si="3"/>
        <v/>
      </c>
      <c r="K38" s="18" t="str">
        <f t="shared" si="1"/>
        <v>ok</v>
      </c>
    </row>
    <row r="39" spans="2:11" ht="12.9" customHeight="1" x14ac:dyDescent="0.25">
      <c r="B39" s="37">
        <v>235</v>
      </c>
      <c r="C39" s="46"/>
      <c r="D39" s="46"/>
      <c r="E39" s="101" t="str">
        <f t="shared" si="2"/>
        <v/>
      </c>
      <c r="F39" s="18" t="str">
        <f t="shared" si="0"/>
        <v>ok</v>
      </c>
      <c r="G39" s="37">
        <v>270</v>
      </c>
      <c r="H39" s="47"/>
      <c r="I39" s="47"/>
      <c r="J39" s="101" t="str">
        <f t="shared" si="3"/>
        <v/>
      </c>
      <c r="K39" s="18" t="str">
        <f t="shared" si="1"/>
        <v>ok</v>
      </c>
    </row>
    <row r="40" spans="2:11" ht="12.9" customHeight="1" x14ac:dyDescent="0.25">
      <c r="B40" s="37">
        <v>236</v>
      </c>
      <c r="C40" s="46"/>
      <c r="D40" s="46"/>
      <c r="E40" s="101" t="str">
        <f t="shared" si="2"/>
        <v/>
      </c>
      <c r="F40" s="18" t="str">
        <f t="shared" si="0"/>
        <v>ok</v>
      </c>
      <c r="G40" s="37">
        <v>271</v>
      </c>
      <c r="H40" s="47"/>
      <c r="I40" s="47"/>
      <c r="J40" s="101" t="str">
        <f t="shared" si="3"/>
        <v/>
      </c>
      <c r="K40" s="18" t="str">
        <f t="shared" si="1"/>
        <v>ok</v>
      </c>
    </row>
    <row r="41" spans="2:11" ht="12.9" customHeight="1" x14ac:dyDescent="0.25">
      <c r="B41" s="37">
        <v>237</v>
      </c>
      <c r="C41" s="46"/>
      <c r="D41" s="46"/>
      <c r="E41" s="101" t="str">
        <f t="shared" si="2"/>
        <v/>
      </c>
      <c r="F41" s="18" t="str">
        <f t="shared" si="0"/>
        <v>ok</v>
      </c>
      <c r="G41" s="37">
        <v>272</v>
      </c>
      <c r="H41" s="47"/>
      <c r="I41" s="47"/>
      <c r="J41" s="101" t="str">
        <f t="shared" si="3"/>
        <v/>
      </c>
      <c r="K41" s="18" t="str">
        <f t="shared" si="1"/>
        <v>ok</v>
      </c>
    </row>
    <row r="42" spans="2:11" ht="12.9" customHeight="1" x14ac:dyDescent="0.25">
      <c r="B42" s="37">
        <v>238</v>
      </c>
      <c r="C42" s="46"/>
      <c r="D42" s="46"/>
      <c r="E42" s="101" t="str">
        <f t="shared" si="2"/>
        <v/>
      </c>
      <c r="F42" s="18" t="str">
        <f t="shared" si="0"/>
        <v>ok</v>
      </c>
      <c r="G42" s="37">
        <v>273</v>
      </c>
      <c r="H42" s="47"/>
      <c r="I42" s="47"/>
      <c r="J42" s="101" t="str">
        <f t="shared" si="3"/>
        <v/>
      </c>
      <c r="K42" s="18" t="str">
        <f t="shared" si="1"/>
        <v>ok</v>
      </c>
    </row>
    <row r="43" spans="2:11" ht="12.9" customHeight="1" x14ac:dyDescent="0.25">
      <c r="B43" s="37">
        <v>239</v>
      </c>
      <c r="C43" s="46"/>
      <c r="D43" s="46"/>
      <c r="E43" s="101" t="str">
        <f t="shared" si="2"/>
        <v/>
      </c>
      <c r="F43" s="18" t="str">
        <f t="shared" si="0"/>
        <v>ok</v>
      </c>
      <c r="G43" s="37">
        <v>274</v>
      </c>
      <c r="H43" s="47"/>
      <c r="I43" s="47"/>
      <c r="J43" s="101" t="str">
        <f t="shared" si="3"/>
        <v/>
      </c>
      <c r="K43" s="18" t="str">
        <f t="shared" si="1"/>
        <v>ok</v>
      </c>
    </row>
    <row r="44" spans="2:11" ht="12.9" customHeight="1" x14ac:dyDescent="0.25">
      <c r="B44" s="37">
        <v>240</v>
      </c>
      <c r="C44" s="46"/>
      <c r="D44" s="46"/>
      <c r="E44" s="101" t="str">
        <f t="shared" si="2"/>
        <v/>
      </c>
      <c r="F44" s="18" t="str">
        <f t="shared" si="0"/>
        <v>ok</v>
      </c>
      <c r="G44" s="37">
        <v>275</v>
      </c>
      <c r="H44" s="47"/>
      <c r="I44" s="47"/>
      <c r="J44" s="101" t="str">
        <f t="shared" si="3"/>
        <v/>
      </c>
      <c r="K44" s="18" t="str">
        <f t="shared" si="1"/>
        <v>ok</v>
      </c>
    </row>
    <row r="45" spans="2:11" ht="12.9" customHeight="1" x14ac:dyDescent="0.25">
      <c r="B45" s="37">
        <v>241</v>
      </c>
      <c r="C45" s="46"/>
      <c r="D45" s="46"/>
      <c r="E45" s="101" t="str">
        <f t="shared" si="2"/>
        <v/>
      </c>
      <c r="F45" s="18" t="str">
        <f t="shared" si="0"/>
        <v>ok</v>
      </c>
      <c r="G45" s="37">
        <v>276</v>
      </c>
      <c r="H45" s="47"/>
      <c r="I45" s="47"/>
      <c r="J45" s="101" t="str">
        <f t="shared" si="3"/>
        <v/>
      </c>
      <c r="K45" s="18" t="str">
        <f t="shared" si="1"/>
        <v>ok</v>
      </c>
    </row>
    <row r="46" spans="2:11" ht="12.9" customHeight="1" x14ac:dyDescent="0.25">
      <c r="B46" s="37">
        <v>242</v>
      </c>
      <c r="C46" s="46"/>
      <c r="D46" s="46"/>
      <c r="E46" s="101" t="str">
        <f t="shared" si="2"/>
        <v/>
      </c>
      <c r="F46" s="18" t="str">
        <f t="shared" si="0"/>
        <v>ok</v>
      </c>
      <c r="G46" s="37">
        <v>277</v>
      </c>
      <c r="H46" s="47"/>
      <c r="I46" s="47"/>
      <c r="J46" s="101" t="str">
        <f t="shared" si="3"/>
        <v/>
      </c>
      <c r="K46" s="18" t="str">
        <f t="shared" si="1"/>
        <v>ok</v>
      </c>
    </row>
    <row r="47" spans="2:11" ht="12.9" customHeight="1" x14ac:dyDescent="0.25">
      <c r="B47" s="37">
        <v>243</v>
      </c>
      <c r="C47" s="46"/>
      <c r="D47" s="46"/>
      <c r="E47" s="101" t="str">
        <f t="shared" si="2"/>
        <v/>
      </c>
      <c r="F47" s="18" t="str">
        <f t="shared" si="0"/>
        <v>ok</v>
      </c>
      <c r="G47" s="37">
        <v>278</v>
      </c>
      <c r="H47" s="47"/>
      <c r="I47" s="47"/>
      <c r="J47" s="101" t="str">
        <f t="shared" si="3"/>
        <v/>
      </c>
      <c r="K47" s="18" t="str">
        <f t="shared" si="1"/>
        <v>ok</v>
      </c>
    </row>
    <row r="48" spans="2:11" ht="12.9" customHeight="1" x14ac:dyDescent="0.25">
      <c r="B48" s="37">
        <v>244</v>
      </c>
      <c r="C48" s="46"/>
      <c r="D48" s="46"/>
      <c r="E48" s="101" t="str">
        <f t="shared" si="2"/>
        <v/>
      </c>
      <c r="F48" s="18" t="str">
        <f t="shared" si="0"/>
        <v>ok</v>
      </c>
      <c r="G48" s="37">
        <v>279</v>
      </c>
      <c r="H48" s="47"/>
      <c r="I48" s="47"/>
      <c r="J48" s="101" t="str">
        <f t="shared" si="3"/>
        <v/>
      </c>
      <c r="K48" s="18" t="str">
        <f t="shared" si="1"/>
        <v>ok</v>
      </c>
    </row>
    <row r="49" spans="2:11" ht="12.9" customHeight="1" x14ac:dyDescent="0.25">
      <c r="B49" s="37">
        <v>245</v>
      </c>
      <c r="C49" s="46"/>
      <c r="D49" s="46"/>
      <c r="E49" s="101" t="str">
        <f t="shared" si="2"/>
        <v/>
      </c>
      <c r="F49" s="18" t="str">
        <f t="shared" si="0"/>
        <v>ok</v>
      </c>
      <c r="G49" s="37">
        <v>280</v>
      </c>
      <c r="H49" s="47"/>
      <c r="I49" s="47"/>
      <c r="J49" s="101" t="str">
        <f t="shared" si="3"/>
        <v/>
      </c>
      <c r="K49" s="18" t="str">
        <f t="shared" si="1"/>
        <v>ok</v>
      </c>
    </row>
    <row r="50" spans="2:11" ht="14.1" customHeight="1" thickBot="1" x14ac:dyDescent="0.3">
      <c r="B50" s="19"/>
      <c r="C50" s="20"/>
      <c r="D50" s="21" t="s">
        <v>30</v>
      </c>
      <c r="E50" s="20">
        <f>SUM(E15:E49)</f>
        <v>0</v>
      </c>
      <c r="F50" s="22"/>
      <c r="G50" s="20"/>
      <c r="H50" s="20"/>
      <c r="I50" s="21" t="s">
        <v>30</v>
      </c>
      <c r="J50" s="20">
        <f>SUM(J15:J49)</f>
        <v>0</v>
      </c>
      <c r="K50" s="23"/>
    </row>
    <row r="51" spans="2:11" ht="14.1" customHeight="1" x14ac:dyDescent="0.25">
      <c r="B51" s="24"/>
      <c r="C51" s="25"/>
      <c r="D51" s="26"/>
      <c r="E51" s="26"/>
      <c r="F51" s="26"/>
      <c r="G51" s="27"/>
      <c r="H51" s="27"/>
      <c r="I51" s="27"/>
      <c r="J51" s="27"/>
      <c r="K51" s="28"/>
    </row>
    <row r="52" spans="2:11" ht="14.1" customHeight="1" thickBot="1" x14ac:dyDescent="0.3">
      <c r="B52" s="29"/>
      <c r="C52" s="30"/>
      <c r="D52" s="31"/>
      <c r="E52" s="31"/>
      <c r="F52" s="31"/>
      <c r="G52" s="32"/>
      <c r="H52" s="32"/>
      <c r="I52" s="32"/>
      <c r="J52" s="32"/>
      <c r="K52" s="33"/>
    </row>
    <row r="53" spans="2:11" ht="13.95" customHeight="1" x14ac:dyDescent="0.25"/>
    <row r="54" spans="2:11" ht="13.95" customHeight="1" x14ac:dyDescent="0.25"/>
    <row r="55" spans="2:11" ht="13.95" customHeight="1" x14ac:dyDescent="0.25"/>
    <row r="56" spans="2:11" ht="13.95" customHeight="1" x14ac:dyDescent="0.25"/>
  </sheetData>
  <sheetProtection sheet="1" objects="1" scenarios="1"/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Ticket.xlsx
&amp;F&amp;R&amp;10Page No. 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AK56"/>
  <sheetViews>
    <sheetView showGridLines="0" zoomScaleNormal="10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796875" style="2" customWidth="1"/>
    <col min="3" max="4" width="7.796875" style="2" customWidth="1"/>
    <col min="5" max="5" width="9.796875" style="2" customWidth="1"/>
    <col min="6" max="6" width="5.796875" style="2" customWidth="1"/>
    <col min="7" max="7" width="3.796875" style="2" customWidth="1"/>
    <col min="8" max="9" width="7.796875" style="2" customWidth="1"/>
    <col min="10" max="10" width="9.796875" style="2" customWidth="1"/>
    <col min="11" max="11" width="5.796875" style="2" customWidth="1"/>
    <col min="12" max="16384" width="12.69921875" style="2"/>
  </cols>
  <sheetData>
    <row r="1" spans="2:37" ht="12" customHeight="1" x14ac:dyDescent="0.25">
      <c r="B1" s="5" t="s">
        <v>31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3.75" customHeight="1" thickBot="1" x14ac:dyDescent="0.3">
      <c r="B2" s="7"/>
      <c r="C2" s="14"/>
      <c r="D2" s="43"/>
      <c r="E2" s="43"/>
      <c r="F2" s="44"/>
      <c r="G2" s="45"/>
      <c r="H2" s="6"/>
      <c r="I2" s="6"/>
      <c r="J2" s="6"/>
      <c r="K2" s="6"/>
      <c r="AB2" s="4"/>
      <c r="AC2" s="4"/>
      <c r="AK2" s="4"/>
    </row>
    <row r="3" spans="2:37" ht="3.6" customHeight="1" thickBot="1" x14ac:dyDescent="0.3">
      <c r="B3" s="8"/>
      <c r="C3" s="8"/>
      <c r="D3" s="8"/>
      <c r="E3" s="8"/>
      <c r="F3" s="8"/>
      <c r="G3" s="8"/>
      <c r="H3" s="6"/>
      <c r="I3" s="6"/>
      <c r="J3" s="6"/>
      <c r="K3" s="6"/>
      <c r="AC3" s="4"/>
      <c r="AK3" s="4"/>
    </row>
    <row r="4" spans="2:37" ht="15" customHeight="1" x14ac:dyDescent="0.25">
      <c r="B4" s="69" t="s">
        <v>7</v>
      </c>
      <c r="C4" s="70"/>
      <c r="D4" s="93">
        <f>'Page 1'!$D$10</f>
        <v>0</v>
      </c>
      <c r="E4" s="70"/>
      <c r="F4" s="70"/>
      <c r="G4" s="70"/>
      <c r="H4" s="70"/>
      <c r="I4" s="71" t="s">
        <v>8</v>
      </c>
      <c r="J4" s="92">
        <f>'Page 1'!J10</f>
        <v>0</v>
      </c>
      <c r="K4" s="28"/>
      <c r="AC4" s="4"/>
      <c r="AK4" s="4"/>
    </row>
    <row r="5" spans="2:37" ht="13.95" customHeight="1" x14ac:dyDescent="0.25">
      <c r="B5" s="60" t="s">
        <v>9</v>
      </c>
      <c r="C5" s="72"/>
      <c r="D5" s="87">
        <f>'Page 1'!$D$11</f>
        <v>0</v>
      </c>
      <c r="E5" s="72"/>
      <c r="F5" s="72"/>
      <c r="G5" s="72"/>
      <c r="H5" s="72"/>
      <c r="I5" s="73" t="s">
        <v>10</v>
      </c>
      <c r="J5" s="87">
        <f>'Page 1'!J11</f>
        <v>0</v>
      </c>
      <c r="K5" s="74"/>
      <c r="AC5" s="4"/>
      <c r="AK5" s="4"/>
    </row>
    <row r="6" spans="2:37" ht="13.95" customHeight="1" x14ac:dyDescent="0.25">
      <c r="B6" s="60" t="s">
        <v>11</v>
      </c>
      <c r="C6" s="73"/>
      <c r="D6" s="76">
        <f>'Page 1'!$D$12</f>
        <v>0</v>
      </c>
      <c r="E6" s="73" t="s">
        <v>12</v>
      </c>
      <c r="F6" s="76">
        <f>'Page 1'!$F$12</f>
        <v>0</v>
      </c>
      <c r="G6" s="72"/>
      <c r="H6" s="72"/>
      <c r="I6" s="73"/>
      <c r="J6" s="76"/>
      <c r="K6" s="74"/>
      <c r="AC6" s="4"/>
      <c r="AK6" s="4"/>
    </row>
    <row r="7" spans="2:37" ht="15.9" customHeight="1" thickBot="1" x14ac:dyDescent="0.35">
      <c r="B7" s="60" t="s">
        <v>13</v>
      </c>
      <c r="C7" s="73"/>
      <c r="D7" s="65">
        <f>'Page 1'!$D$13</f>
        <v>0</v>
      </c>
      <c r="E7" s="72"/>
      <c r="F7" s="72"/>
      <c r="G7" s="72"/>
      <c r="H7" s="72"/>
      <c r="I7" s="77" t="s">
        <v>14</v>
      </c>
      <c r="J7" s="88" t="s">
        <v>32</v>
      </c>
      <c r="K7" s="74"/>
      <c r="AK7" s="4"/>
    </row>
    <row r="8" spans="2:37" ht="15.9" customHeight="1" thickBot="1" x14ac:dyDescent="0.35">
      <c r="B8" s="60"/>
      <c r="C8" s="72"/>
      <c r="D8" s="87"/>
      <c r="E8" s="72"/>
      <c r="F8" s="72"/>
      <c r="G8" s="72"/>
      <c r="H8" s="72"/>
      <c r="I8" s="77" t="s">
        <v>15</v>
      </c>
      <c r="J8" s="79">
        <f>(E50+J50)/2000</f>
        <v>0</v>
      </c>
      <c r="K8" s="74"/>
      <c r="AB8" s="4"/>
      <c r="AC8" s="4"/>
      <c r="AK8" s="4"/>
    </row>
    <row r="9" spans="2:37" ht="13.95" customHeight="1" x14ac:dyDescent="0.25">
      <c r="B9" s="60" t="s">
        <v>16</v>
      </c>
      <c r="C9" s="72"/>
      <c r="D9" s="87">
        <f>'Page 1'!$D$15</f>
        <v>0</v>
      </c>
      <c r="E9" s="72"/>
      <c r="F9" s="72"/>
      <c r="G9" s="72"/>
      <c r="H9" s="72"/>
      <c r="I9" s="80"/>
      <c r="J9" s="16"/>
      <c r="K9" s="39"/>
      <c r="AC9" s="4"/>
    </row>
    <row r="10" spans="2:37" ht="13.95" customHeight="1" x14ac:dyDescent="0.25">
      <c r="B10" s="60" t="s">
        <v>17</v>
      </c>
      <c r="C10" s="73"/>
      <c r="D10" s="65">
        <f>'Page 1'!$D$16</f>
        <v>0</v>
      </c>
      <c r="E10" s="72"/>
      <c r="F10" s="73"/>
      <c r="G10" s="75"/>
      <c r="H10" s="75"/>
      <c r="I10" s="72"/>
      <c r="J10" s="81"/>
      <c r="K10" s="74"/>
      <c r="AC10" s="4"/>
      <c r="AJ10" s="4"/>
      <c r="AK10" s="4"/>
    </row>
    <row r="11" spans="2:37" ht="13.95" customHeight="1" x14ac:dyDescent="0.25">
      <c r="B11" s="60" t="s">
        <v>18</v>
      </c>
      <c r="C11" s="72"/>
      <c r="D11" s="87">
        <f>'Page 1'!$D$17</f>
        <v>0</v>
      </c>
      <c r="E11" s="72"/>
      <c r="F11" s="73" t="s">
        <v>19</v>
      </c>
      <c r="G11" s="87">
        <f>'Page 1'!G17</f>
        <v>0</v>
      </c>
      <c r="H11" s="75"/>
      <c r="I11" s="65"/>
      <c r="J11" s="16"/>
      <c r="K11" s="68" t="s">
        <v>33</v>
      </c>
      <c r="AC11" s="4"/>
    </row>
    <row r="12" spans="2:37" ht="14.1" customHeight="1" thickBot="1" x14ac:dyDescent="0.3">
      <c r="B12" s="60" t="s">
        <v>21</v>
      </c>
      <c r="C12" s="72"/>
      <c r="D12" s="91">
        <f>'Page 1'!$D$18</f>
        <v>0</v>
      </c>
      <c r="E12" s="65"/>
      <c r="F12" s="73" t="s">
        <v>19</v>
      </c>
      <c r="G12" s="87">
        <f>'Page 1'!G18</f>
        <v>0</v>
      </c>
      <c r="H12" s="78"/>
      <c r="I12" s="72"/>
      <c r="J12" s="16" t="s">
        <v>34</v>
      </c>
      <c r="K12" s="86">
        <f>COUNTA(C15:C49)+COUNTA(H15:H49)</f>
        <v>0</v>
      </c>
    </row>
    <row r="13" spans="2:37" ht="14.1" customHeight="1" x14ac:dyDescent="0.25">
      <c r="B13" s="48"/>
      <c r="C13" s="49" t="s">
        <v>23</v>
      </c>
      <c r="D13" s="49" t="s">
        <v>24</v>
      </c>
      <c r="E13" s="49" t="s">
        <v>25</v>
      </c>
      <c r="F13" s="50" t="s">
        <v>26</v>
      </c>
      <c r="G13" s="48"/>
      <c r="H13" s="49" t="s">
        <v>23</v>
      </c>
      <c r="I13" s="49" t="s">
        <v>24</v>
      </c>
      <c r="J13" s="49" t="s">
        <v>25</v>
      </c>
      <c r="K13" s="50" t="s">
        <v>26</v>
      </c>
    </row>
    <row r="14" spans="2:37" ht="14.1" customHeight="1" thickBot="1" x14ac:dyDescent="0.3">
      <c r="B14" s="11" t="s">
        <v>27</v>
      </c>
      <c r="C14" s="12" t="s">
        <v>28</v>
      </c>
      <c r="D14" s="12" t="s">
        <v>28</v>
      </c>
      <c r="E14" s="12" t="s">
        <v>28</v>
      </c>
      <c r="F14" s="13" t="s">
        <v>29</v>
      </c>
      <c r="G14" s="11" t="s">
        <v>27</v>
      </c>
      <c r="H14" s="12" t="s">
        <v>28</v>
      </c>
      <c r="I14" s="12" t="s">
        <v>28</v>
      </c>
      <c r="J14" s="12" t="s">
        <v>28</v>
      </c>
      <c r="K14" s="13" t="s">
        <v>29</v>
      </c>
    </row>
    <row r="15" spans="2:37" ht="12.9" customHeight="1" x14ac:dyDescent="0.25">
      <c r="B15" s="36">
        <v>281</v>
      </c>
      <c r="C15" s="46"/>
      <c r="D15" s="46"/>
      <c r="E15" s="101" t="str">
        <f>IF(C15="","",C15-D15)</f>
        <v/>
      </c>
      <c r="F15" s="17" t="str">
        <f t="shared" ref="F15:F49" si="0">IF(C15-D15=E15,"ok","error")</f>
        <v>ok</v>
      </c>
      <c r="G15" s="34">
        <v>316</v>
      </c>
      <c r="H15" s="47"/>
      <c r="I15" s="47"/>
      <c r="J15" s="101" t="str">
        <f>IF(H15="","",H15-I15)</f>
        <v/>
      </c>
      <c r="K15" s="17" t="str">
        <f t="shared" ref="K15:K49" si="1">IF(H15-I15=J15,"ok","error")</f>
        <v>ok</v>
      </c>
    </row>
    <row r="16" spans="2:37" ht="12.9" customHeight="1" x14ac:dyDescent="0.25">
      <c r="B16" s="37">
        <v>282</v>
      </c>
      <c r="C16" s="46"/>
      <c r="D16" s="46"/>
      <c r="E16" s="101" t="str">
        <f t="shared" ref="E16:E48" si="2">IF(C16="","",C16-D16)</f>
        <v/>
      </c>
      <c r="F16" s="18" t="str">
        <f t="shared" si="0"/>
        <v>ok</v>
      </c>
      <c r="G16" s="37">
        <v>317</v>
      </c>
      <c r="H16" s="47"/>
      <c r="I16" s="47"/>
      <c r="J16" s="101" t="str">
        <f t="shared" ref="J16:J49" si="3">IF(H16="","",H16-I16)</f>
        <v/>
      </c>
      <c r="K16" s="18" t="str">
        <f t="shared" si="1"/>
        <v>ok</v>
      </c>
    </row>
    <row r="17" spans="2:11" ht="12.9" customHeight="1" x14ac:dyDescent="0.25">
      <c r="B17" s="37">
        <v>283</v>
      </c>
      <c r="C17" s="46"/>
      <c r="D17" s="46"/>
      <c r="E17" s="101" t="str">
        <f t="shared" si="2"/>
        <v/>
      </c>
      <c r="F17" s="18" t="str">
        <f t="shared" si="0"/>
        <v>ok</v>
      </c>
      <c r="G17" s="37">
        <v>318</v>
      </c>
      <c r="H17" s="47"/>
      <c r="I17" s="47"/>
      <c r="J17" s="101" t="str">
        <f t="shared" si="3"/>
        <v/>
      </c>
      <c r="K17" s="18" t="str">
        <f t="shared" si="1"/>
        <v>ok</v>
      </c>
    </row>
    <row r="18" spans="2:11" ht="12.9" customHeight="1" x14ac:dyDescent="0.25">
      <c r="B18" s="37">
        <v>284</v>
      </c>
      <c r="C18" s="46"/>
      <c r="D18" s="46"/>
      <c r="E18" s="101" t="str">
        <f t="shared" si="2"/>
        <v/>
      </c>
      <c r="F18" s="18" t="str">
        <f t="shared" si="0"/>
        <v>ok</v>
      </c>
      <c r="G18" s="37">
        <v>319</v>
      </c>
      <c r="H18" s="47"/>
      <c r="I18" s="47"/>
      <c r="J18" s="101" t="str">
        <f t="shared" si="3"/>
        <v/>
      </c>
      <c r="K18" s="18" t="str">
        <f t="shared" si="1"/>
        <v>ok</v>
      </c>
    </row>
    <row r="19" spans="2:11" ht="12.9" customHeight="1" x14ac:dyDescent="0.25">
      <c r="B19" s="37">
        <v>285</v>
      </c>
      <c r="C19" s="46"/>
      <c r="D19" s="46"/>
      <c r="E19" s="101" t="str">
        <f t="shared" si="2"/>
        <v/>
      </c>
      <c r="F19" s="18" t="str">
        <f t="shared" si="0"/>
        <v>ok</v>
      </c>
      <c r="G19" s="37">
        <v>320</v>
      </c>
      <c r="H19" s="47"/>
      <c r="I19" s="47"/>
      <c r="J19" s="101" t="str">
        <f t="shared" si="3"/>
        <v/>
      </c>
      <c r="K19" s="18" t="str">
        <f t="shared" si="1"/>
        <v>ok</v>
      </c>
    </row>
    <row r="20" spans="2:11" ht="12.9" customHeight="1" x14ac:dyDescent="0.25">
      <c r="B20" s="37">
        <v>286</v>
      </c>
      <c r="C20" s="46"/>
      <c r="D20" s="46"/>
      <c r="E20" s="101" t="str">
        <f t="shared" si="2"/>
        <v/>
      </c>
      <c r="F20" s="18" t="str">
        <f t="shared" si="0"/>
        <v>ok</v>
      </c>
      <c r="G20" s="37">
        <v>321</v>
      </c>
      <c r="H20" s="47"/>
      <c r="I20" s="47"/>
      <c r="J20" s="101" t="str">
        <f t="shared" si="3"/>
        <v/>
      </c>
      <c r="K20" s="18" t="str">
        <f t="shared" si="1"/>
        <v>ok</v>
      </c>
    </row>
    <row r="21" spans="2:11" ht="12.9" customHeight="1" x14ac:dyDescent="0.25">
      <c r="B21" s="37">
        <v>287</v>
      </c>
      <c r="C21" s="46"/>
      <c r="D21" s="46"/>
      <c r="E21" s="101" t="str">
        <f t="shared" si="2"/>
        <v/>
      </c>
      <c r="F21" s="18" t="str">
        <f t="shared" si="0"/>
        <v>ok</v>
      </c>
      <c r="G21" s="37">
        <v>322</v>
      </c>
      <c r="H21" s="47"/>
      <c r="I21" s="47"/>
      <c r="J21" s="101" t="str">
        <f t="shared" si="3"/>
        <v/>
      </c>
      <c r="K21" s="18" t="str">
        <f t="shared" si="1"/>
        <v>ok</v>
      </c>
    </row>
    <row r="22" spans="2:11" ht="12.9" customHeight="1" x14ac:dyDescent="0.25">
      <c r="B22" s="37">
        <v>288</v>
      </c>
      <c r="C22" s="46"/>
      <c r="D22" s="46"/>
      <c r="E22" s="101" t="str">
        <f t="shared" si="2"/>
        <v/>
      </c>
      <c r="F22" s="18" t="str">
        <f t="shared" si="0"/>
        <v>ok</v>
      </c>
      <c r="G22" s="37">
        <v>323</v>
      </c>
      <c r="H22" s="47"/>
      <c r="I22" s="47"/>
      <c r="J22" s="101" t="str">
        <f t="shared" si="3"/>
        <v/>
      </c>
      <c r="K22" s="18" t="str">
        <f t="shared" si="1"/>
        <v>ok</v>
      </c>
    </row>
    <row r="23" spans="2:11" ht="12.9" customHeight="1" x14ac:dyDescent="0.25">
      <c r="B23" s="37">
        <v>289</v>
      </c>
      <c r="C23" s="46"/>
      <c r="D23" s="46"/>
      <c r="E23" s="101" t="str">
        <f t="shared" si="2"/>
        <v/>
      </c>
      <c r="F23" s="18" t="str">
        <f t="shared" si="0"/>
        <v>ok</v>
      </c>
      <c r="G23" s="37">
        <v>324</v>
      </c>
      <c r="H23" s="47"/>
      <c r="I23" s="47"/>
      <c r="J23" s="101" t="str">
        <f t="shared" si="3"/>
        <v/>
      </c>
      <c r="K23" s="18" t="str">
        <f t="shared" si="1"/>
        <v>ok</v>
      </c>
    </row>
    <row r="24" spans="2:11" ht="12.9" customHeight="1" x14ac:dyDescent="0.25">
      <c r="B24" s="37">
        <v>290</v>
      </c>
      <c r="C24" s="46"/>
      <c r="D24" s="46"/>
      <c r="E24" s="101" t="str">
        <f t="shared" si="2"/>
        <v/>
      </c>
      <c r="F24" s="18" t="str">
        <f t="shared" si="0"/>
        <v>ok</v>
      </c>
      <c r="G24" s="37">
        <v>325</v>
      </c>
      <c r="H24" s="47"/>
      <c r="I24" s="47"/>
      <c r="J24" s="101" t="str">
        <f t="shared" si="3"/>
        <v/>
      </c>
      <c r="K24" s="18" t="str">
        <f t="shared" si="1"/>
        <v>ok</v>
      </c>
    </row>
    <row r="25" spans="2:11" ht="12.9" customHeight="1" x14ac:dyDescent="0.25">
      <c r="B25" s="37">
        <v>291</v>
      </c>
      <c r="C25" s="46"/>
      <c r="D25" s="46"/>
      <c r="E25" s="101" t="str">
        <f t="shared" si="2"/>
        <v/>
      </c>
      <c r="F25" s="18" t="str">
        <f t="shared" si="0"/>
        <v>ok</v>
      </c>
      <c r="G25" s="37">
        <v>326</v>
      </c>
      <c r="H25" s="47"/>
      <c r="I25" s="47"/>
      <c r="J25" s="101" t="str">
        <f t="shared" si="3"/>
        <v/>
      </c>
      <c r="K25" s="18" t="str">
        <f t="shared" si="1"/>
        <v>ok</v>
      </c>
    </row>
    <row r="26" spans="2:11" ht="12.9" customHeight="1" x14ac:dyDescent="0.25">
      <c r="B26" s="37">
        <v>292</v>
      </c>
      <c r="C26" s="46"/>
      <c r="D26" s="46"/>
      <c r="E26" s="101" t="str">
        <f t="shared" si="2"/>
        <v/>
      </c>
      <c r="F26" s="18" t="str">
        <f t="shared" si="0"/>
        <v>ok</v>
      </c>
      <c r="G26" s="37">
        <v>327</v>
      </c>
      <c r="H26" s="47"/>
      <c r="I26" s="47"/>
      <c r="J26" s="101" t="str">
        <f t="shared" si="3"/>
        <v/>
      </c>
      <c r="K26" s="18" t="str">
        <f t="shared" si="1"/>
        <v>ok</v>
      </c>
    </row>
    <row r="27" spans="2:11" ht="12.9" customHeight="1" x14ac:dyDescent="0.25">
      <c r="B27" s="37">
        <v>293</v>
      </c>
      <c r="C27" s="46"/>
      <c r="D27" s="46"/>
      <c r="E27" s="101" t="str">
        <f t="shared" si="2"/>
        <v/>
      </c>
      <c r="F27" s="18" t="str">
        <f t="shared" si="0"/>
        <v>ok</v>
      </c>
      <c r="G27" s="37">
        <v>328</v>
      </c>
      <c r="H27" s="47"/>
      <c r="I27" s="47"/>
      <c r="J27" s="101" t="str">
        <f t="shared" si="3"/>
        <v/>
      </c>
      <c r="K27" s="18" t="str">
        <f t="shared" si="1"/>
        <v>ok</v>
      </c>
    </row>
    <row r="28" spans="2:11" ht="12.9" customHeight="1" x14ac:dyDescent="0.25">
      <c r="B28" s="37">
        <v>294</v>
      </c>
      <c r="C28" s="46"/>
      <c r="D28" s="46"/>
      <c r="E28" s="101" t="str">
        <f t="shared" si="2"/>
        <v/>
      </c>
      <c r="F28" s="18" t="str">
        <f t="shared" si="0"/>
        <v>ok</v>
      </c>
      <c r="G28" s="37">
        <v>329</v>
      </c>
      <c r="H28" s="47"/>
      <c r="I28" s="47"/>
      <c r="J28" s="101" t="str">
        <f t="shared" si="3"/>
        <v/>
      </c>
      <c r="K28" s="18" t="str">
        <f t="shared" si="1"/>
        <v>ok</v>
      </c>
    </row>
    <row r="29" spans="2:11" ht="12.9" customHeight="1" x14ac:dyDescent="0.25">
      <c r="B29" s="37">
        <v>295</v>
      </c>
      <c r="C29" s="46"/>
      <c r="D29" s="46"/>
      <c r="E29" s="101" t="str">
        <f t="shared" si="2"/>
        <v/>
      </c>
      <c r="F29" s="18" t="str">
        <f t="shared" si="0"/>
        <v>ok</v>
      </c>
      <c r="G29" s="37">
        <v>330</v>
      </c>
      <c r="H29" s="47"/>
      <c r="I29" s="47"/>
      <c r="J29" s="101" t="str">
        <f t="shared" si="3"/>
        <v/>
      </c>
      <c r="K29" s="18" t="str">
        <f t="shared" si="1"/>
        <v>ok</v>
      </c>
    </row>
    <row r="30" spans="2:11" ht="12.9" customHeight="1" x14ac:dyDescent="0.25">
      <c r="B30" s="37">
        <v>296</v>
      </c>
      <c r="C30" s="46"/>
      <c r="D30" s="46"/>
      <c r="E30" s="101" t="str">
        <f t="shared" si="2"/>
        <v/>
      </c>
      <c r="F30" s="18" t="str">
        <f t="shared" si="0"/>
        <v>ok</v>
      </c>
      <c r="G30" s="37">
        <v>331</v>
      </c>
      <c r="H30" s="47"/>
      <c r="I30" s="47"/>
      <c r="J30" s="101" t="str">
        <f t="shared" si="3"/>
        <v/>
      </c>
      <c r="K30" s="18" t="str">
        <f t="shared" si="1"/>
        <v>ok</v>
      </c>
    </row>
    <row r="31" spans="2:11" ht="12.9" customHeight="1" x14ac:dyDescent="0.25">
      <c r="B31" s="37">
        <v>297</v>
      </c>
      <c r="C31" s="46"/>
      <c r="D31" s="46"/>
      <c r="E31" s="101" t="str">
        <f t="shared" si="2"/>
        <v/>
      </c>
      <c r="F31" s="18" t="str">
        <f t="shared" si="0"/>
        <v>ok</v>
      </c>
      <c r="G31" s="37">
        <v>332</v>
      </c>
      <c r="H31" s="47"/>
      <c r="I31" s="47"/>
      <c r="J31" s="101" t="str">
        <f t="shared" si="3"/>
        <v/>
      </c>
      <c r="K31" s="18" t="str">
        <f t="shared" si="1"/>
        <v>ok</v>
      </c>
    </row>
    <row r="32" spans="2:11" ht="12.9" customHeight="1" x14ac:dyDescent="0.25">
      <c r="B32" s="37">
        <v>298</v>
      </c>
      <c r="C32" s="46"/>
      <c r="D32" s="46"/>
      <c r="E32" s="101" t="str">
        <f t="shared" si="2"/>
        <v/>
      </c>
      <c r="F32" s="18" t="str">
        <f t="shared" si="0"/>
        <v>ok</v>
      </c>
      <c r="G32" s="37">
        <v>333</v>
      </c>
      <c r="H32" s="47"/>
      <c r="I32" s="47"/>
      <c r="J32" s="101" t="str">
        <f t="shared" si="3"/>
        <v/>
      </c>
      <c r="K32" s="18" t="str">
        <f t="shared" si="1"/>
        <v>ok</v>
      </c>
    </row>
    <row r="33" spans="2:11" ht="12.9" customHeight="1" x14ac:dyDescent="0.25">
      <c r="B33" s="37">
        <v>299</v>
      </c>
      <c r="C33" s="46"/>
      <c r="D33" s="46"/>
      <c r="E33" s="101" t="str">
        <f t="shared" si="2"/>
        <v/>
      </c>
      <c r="F33" s="18" t="str">
        <f t="shared" si="0"/>
        <v>ok</v>
      </c>
      <c r="G33" s="37">
        <v>334</v>
      </c>
      <c r="H33" s="47"/>
      <c r="I33" s="47"/>
      <c r="J33" s="101" t="str">
        <f t="shared" si="3"/>
        <v/>
      </c>
      <c r="K33" s="18" t="str">
        <f t="shared" si="1"/>
        <v>ok</v>
      </c>
    </row>
    <row r="34" spans="2:11" ht="12.9" customHeight="1" x14ac:dyDescent="0.25">
      <c r="B34" s="37">
        <v>300</v>
      </c>
      <c r="C34" s="46"/>
      <c r="D34" s="46"/>
      <c r="E34" s="101" t="str">
        <f t="shared" si="2"/>
        <v/>
      </c>
      <c r="F34" s="18" t="str">
        <f t="shared" si="0"/>
        <v>ok</v>
      </c>
      <c r="G34" s="37">
        <v>335</v>
      </c>
      <c r="H34" s="47"/>
      <c r="I34" s="47"/>
      <c r="J34" s="101" t="str">
        <f t="shared" si="3"/>
        <v/>
      </c>
      <c r="K34" s="18" t="str">
        <f t="shared" si="1"/>
        <v>ok</v>
      </c>
    </row>
    <row r="35" spans="2:11" ht="12.9" customHeight="1" x14ac:dyDescent="0.25">
      <c r="B35" s="37">
        <v>301</v>
      </c>
      <c r="C35" s="46"/>
      <c r="D35" s="46"/>
      <c r="E35" s="101" t="str">
        <f t="shared" si="2"/>
        <v/>
      </c>
      <c r="F35" s="18" t="str">
        <f t="shared" si="0"/>
        <v>ok</v>
      </c>
      <c r="G35" s="37">
        <v>336</v>
      </c>
      <c r="H35" s="47"/>
      <c r="I35" s="47"/>
      <c r="J35" s="101" t="str">
        <f t="shared" si="3"/>
        <v/>
      </c>
      <c r="K35" s="18" t="str">
        <f t="shared" si="1"/>
        <v>ok</v>
      </c>
    </row>
    <row r="36" spans="2:11" ht="12.9" customHeight="1" x14ac:dyDescent="0.25">
      <c r="B36" s="37">
        <v>302</v>
      </c>
      <c r="C36" s="46"/>
      <c r="D36" s="46"/>
      <c r="E36" s="101" t="str">
        <f t="shared" si="2"/>
        <v/>
      </c>
      <c r="F36" s="18" t="str">
        <f t="shared" si="0"/>
        <v>ok</v>
      </c>
      <c r="G36" s="37">
        <v>337</v>
      </c>
      <c r="H36" s="47"/>
      <c r="I36" s="47"/>
      <c r="J36" s="101" t="str">
        <f t="shared" si="3"/>
        <v/>
      </c>
      <c r="K36" s="18" t="str">
        <f t="shared" si="1"/>
        <v>ok</v>
      </c>
    </row>
    <row r="37" spans="2:11" ht="12.9" customHeight="1" x14ac:dyDescent="0.25">
      <c r="B37" s="37">
        <v>303</v>
      </c>
      <c r="C37" s="46"/>
      <c r="D37" s="46"/>
      <c r="E37" s="101" t="str">
        <f t="shared" si="2"/>
        <v/>
      </c>
      <c r="F37" s="18" t="str">
        <f t="shared" si="0"/>
        <v>ok</v>
      </c>
      <c r="G37" s="37">
        <v>338</v>
      </c>
      <c r="H37" s="47"/>
      <c r="I37" s="47"/>
      <c r="J37" s="101" t="str">
        <f t="shared" si="3"/>
        <v/>
      </c>
      <c r="K37" s="18" t="str">
        <f t="shared" si="1"/>
        <v>ok</v>
      </c>
    </row>
    <row r="38" spans="2:11" ht="12.9" customHeight="1" x14ac:dyDescent="0.25">
      <c r="B38" s="37">
        <v>304</v>
      </c>
      <c r="C38" s="46"/>
      <c r="D38" s="46"/>
      <c r="E38" s="101" t="str">
        <f t="shared" si="2"/>
        <v/>
      </c>
      <c r="F38" s="18" t="str">
        <f t="shared" si="0"/>
        <v>ok</v>
      </c>
      <c r="G38" s="37">
        <v>339</v>
      </c>
      <c r="H38" s="47"/>
      <c r="I38" s="47"/>
      <c r="J38" s="101" t="str">
        <f t="shared" si="3"/>
        <v/>
      </c>
      <c r="K38" s="18" t="str">
        <f t="shared" si="1"/>
        <v>ok</v>
      </c>
    </row>
    <row r="39" spans="2:11" ht="12.9" customHeight="1" x14ac:dyDescent="0.25">
      <c r="B39" s="37">
        <v>305</v>
      </c>
      <c r="C39" s="46"/>
      <c r="D39" s="46"/>
      <c r="E39" s="101" t="str">
        <f t="shared" si="2"/>
        <v/>
      </c>
      <c r="F39" s="18" t="str">
        <f t="shared" si="0"/>
        <v>ok</v>
      </c>
      <c r="G39" s="37">
        <v>340</v>
      </c>
      <c r="H39" s="47"/>
      <c r="I39" s="47"/>
      <c r="J39" s="101" t="str">
        <f t="shared" si="3"/>
        <v/>
      </c>
      <c r="K39" s="18" t="str">
        <f t="shared" si="1"/>
        <v>ok</v>
      </c>
    </row>
    <row r="40" spans="2:11" ht="12.9" customHeight="1" x14ac:dyDescent="0.25">
      <c r="B40" s="37">
        <v>306</v>
      </c>
      <c r="C40" s="46"/>
      <c r="D40" s="46"/>
      <c r="E40" s="101" t="str">
        <f t="shared" si="2"/>
        <v/>
      </c>
      <c r="F40" s="18" t="str">
        <f t="shared" si="0"/>
        <v>ok</v>
      </c>
      <c r="G40" s="37">
        <v>341</v>
      </c>
      <c r="H40" s="47"/>
      <c r="I40" s="47"/>
      <c r="J40" s="101" t="str">
        <f t="shared" si="3"/>
        <v/>
      </c>
      <c r="K40" s="18" t="str">
        <f t="shared" si="1"/>
        <v>ok</v>
      </c>
    </row>
    <row r="41" spans="2:11" ht="12.9" customHeight="1" x14ac:dyDescent="0.25">
      <c r="B41" s="37">
        <v>307</v>
      </c>
      <c r="C41" s="46"/>
      <c r="D41" s="46"/>
      <c r="E41" s="101" t="str">
        <f t="shared" si="2"/>
        <v/>
      </c>
      <c r="F41" s="18" t="str">
        <f t="shared" si="0"/>
        <v>ok</v>
      </c>
      <c r="G41" s="37">
        <v>342</v>
      </c>
      <c r="H41" s="47"/>
      <c r="I41" s="47"/>
      <c r="J41" s="101" t="str">
        <f t="shared" si="3"/>
        <v/>
      </c>
      <c r="K41" s="18" t="str">
        <f t="shared" si="1"/>
        <v>ok</v>
      </c>
    </row>
    <row r="42" spans="2:11" ht="12.9" customHeight="1" x14ac:dyDescent="0.25">
      <c r="B42" s="37">
        <v>308</v>
      </c>
      <c r="C42" s="46"/>
      <c r="D42" s="46"/>
      <c r="E42" s="101" t="str">
        <f t="shared" si="2"/>
        <v/>
      </c>
      <c r="F42" s="18" t="str">
        <f t="shared" si="0"/>
        <v>ok</v>
      </c>
      <c r="G42" s="37">
        <v>343</v>
      </c>
      <c r="H42" s="47"/>
      <c r="I42" s="47"/>
      <c r="J42" s="101" t="str">
        <f t="shared" si="3"/>
        <v/>
      </c>
      <c r="K42" s="18" t="str">
        <f t="shared" si="1"/>
        <v>ok</v>
      </c>
    </row>
    <row r="43" spans="2:11" ht="12.9" customHeight="1" x14ac:dyDescent="0.25">
      <c r="B43" s="37">
        <v>309</v>
      </c>
      <c r="C43" s="46"/>
      <c r="D43" s="46"/>
      <c r="E43" s="101" t="str">
        <f t="shared" si="2"/>
        <v/>
      </c>
      <c r="F43" s="18" t="str">
        <f t="shared" si="0"/>
        <v>ok</v>
      </c>
      <c r="G43" s="37">
        <v>344</v>
      </c>
      <c r="H43" s="47"/>
      <c r="I43" s="47"/>
      <c r="J43" s="101" t="str">
        <f t="shared" si="3"/>
        <v/>
      </c>
      <c r="K43" s="18" t="str">
        <f t="shared" si="1"/>
        <v>ok</v>
      </c>
    </row>
    <row r="44" spans="2:11" ht="12.9" customHeight="1" x14ac:dyDescent="0.25">
      <c r="B44" s="37">
        <v>310</v>
      </c>
      <c r="C44" s="46"/>
      <c r="D44" s="46"/>
      <c r="E44" s="101" t="str">
        <f t="shared" si="2"/>
        <v/>
      </c>
      <c r="F44" s="18" t="str">
        <f t="shared" si="0"/>
        <v>ok</v>
      </c>
      <c r="G44" s="37">
        <v>345</v>
      </c>
      <c r="H44" s="47"/>
      <c r="I44" s="47"/>
      <c r="J44" s="101" t="str">
        <f t="shared" si="3"/>
        <v/>
      </c>
      <c r="K44" s="18" t="str">
        <f t="shared" si="1"/>
        <v>ok</v>
      </c>
    </row>
    <row r="45" spans="2:11" ht="12.9" customHeight="1" x14ac:dyDescent="0.25">
      <c r="B45" s="37">
        <v>311</v>
      </c>
      <c r="C45" s="46"/>
      <c r="D45" s="46"/>
      <c r="E45" s="101" t="str">
        <f t="shared" si="2"/>
        <v/>
      </c>
      <c r="F45" s="18" t="str">
        <f t="shared" si="0"/>
        <v>ok</v>
      </c>
      <c r="G45" s="37">
        <v>346</v>
      </c>
      <c r="H45" s="47"/>
      <c r="I45" s="47"/>
      <c r="J45" s="101" t="str">
        <f t="shared" si="3"/>
        <v/>
      </c>
      <c r="K45" s="18" t="str">
        <f t="shared" si="1"/>
        <v>ok</v>
      </c>
    </row>
    <row r="46" spans="2:11" ht="12.9" customHeight="1" x14ac:dyDescent="0.25">
      <c r="B46" s="37">
        <v>312</v>
      </c>
      <c r="C46" s="46"/>
      <c r="D46" s="46"/>
      <c r="E46" s="101" t="str">
        <f t="shared" si="2"/>
        <v/>
      </c>
      <c r="F46" s="18" t="str">
        <f t="shared" si="0"/>
        <v>ok</v>
      </c>
      <c r="G46" s="37">
        <v>347</v>
      </c>
      <c r="H46" s="47"/>
      <c r="I46" s="47"/>
      <c r="J46" s="101" t="str">
        <f t="shared" si="3"/>
        <v/>
      </c>
      <c r="K46" s="18" t="str">
        <f t="shared" si="1"/>
        <v>ok</v>
      </c>
    </row>
    <row r="47" spans="2:11" ht="12.9" customHeight="1" x14ac:dyDescent="0.25">
      <c r="B47" s="37">
        <v>313</v>
      </c>
      <c r="C47" s="46"/>
      <c r="D47" s="46"/>
      <c r="E47" s="101" t="str">
        <f t="shared" si="2"/>
        <v/>
      </c>
      <c r="F47" s="18" t="str">
        <f t="shared" si="0"/>
        <v>ok</v>
      </c>
      <c r="G47" s="37">
        <v>348</v>
      </c>
      <c r="H47" s="47"/>
      <c r="I47" s="47"/>
      <c r="J47" s="101" t="str">
        <f t="shared" si="3"/>
        <v/>
      </c>
      <c r="K47" s="18" t="str">
        <f t="shared" si="1"/>
        <v>ok</v>
      </c>
    </row>
    <row r="48" spans="2:11" ht="12.9" customHeight="1" x14ac:dyDescent="0.25">
      <c r="B48" s="37">
        <v>314</v>
      </c>
      <c r="C48" s="46"/>
      <c r="D48" s="46"/>
      <c r="E48" s="101" t="str">
        <f t="shared" si="2"/>
        <v/>
      </c>
      <c r="F48" s="18" t="str">
        <f t="shared" si="0"/>
        <v>ok</v>
      </c>
      <c r="G48" s="37">
        <v>349</v>
      </c>
      <c r="H48" s="47"/>
      <c r="I48" s="47"/>
      <c r="J48" s="101" t="str">
        <f t="shared" si="3"/>
        <v/>
      </c>
      <c r="K48" s="18" t="str">
        <f t="shared" si="1"/>
        <v>ok</v>
      </c>
    </row>
    <row r="49" spans="2:11" ht="12.9" customHeight="1" x14ac:dyDescent="0.25">
      <c r="B49" s="37">
        <v>315</v>
      </c>
      <c r="C49" s="46"/>
      <c r="D49" s="46"/>
      <c r="E49" s="101" t="str">
        <f>IF(C49="","",C49-D49)</f>
        <v/>
      </c>
      <c r="F49" s="18" t="str">
        <f t="shared" si="0"/>
        <v>ok</v>
      </c>
      <c r="G49" s="37">
        <v>350</v>
      </c>
      <c r="H49" s="47"/>
      <c r="I49" s="47"/>
      <c r="J49" s="101" t="str">
        <f t="shared" si="3"/>
        <v/>
      </c>
      <c r="K49" s="18" t="str">
        <f t="shared" si="1"/>
        <v>ok</v>
      </c>
    </row>
    <row r="50" spans="2:11" ht="14.1" customHeight="1" thickBot="1" x14ac:dyDescent="0.3">
      <c r="B50" s="19"/>
      <c r="C50" s="20"/>
      <c r="D50" s="21" t="s">
        <v>30</v>
      </c>
      <c r="E50" s="20">
        <f>SUM(E15:E49)</f>
        <v>0</v>
      </c>
      <c r="F50" s="22"/>
      <c r="G50" s="20"/>
      <c r="H50" s="20"/>
      <c r="I50" s="21" t="s">
        <v>30</v>
      </c>
      <c r="J50" s="20">
        <f>SUM(J15:J49)</f>
        <v>0</v>
      </c>
      <c r="K50" s="23"/>
    </row>
    <row r="51" spans="2:11" ht="14.1" customHeight="1" x14ac:dyDescent="0.25">
      <c r="B51" s="24"/>
      <c r="C51" s="25"/>
      <c r="D51" s="26"/>
      <c r="E51" s="26"/>
      <c r="F51" s="26"/>
      <c r="G51" s="27"/>
      <c r="H51" s="27"/>
      <c r="I51" s="27"/>
      <c r="J51" s="27"/>
      <c r="K51" s="28"/>
    </row>
    <row r="52" spans="2:11" ht="14.1" customHeight="1" thickBot="1" x14ac:dyDescent="0.3">
      <c r="B52" s="29"/>
      <c r="C52" s="30"/>
      <c r="D52" s="31"/>
      <c r="E52" s="31"/>
      <c r="F52" s="31"/>
      <c r="G52" s="32"/>
      <c r="H52" s="32"/>
      <c r="I52" s="32"/>
      <c r="J52" s="32"/>
      <c r="K52" s="33"/>
    </row>
    <row r="53" spans="2:11" ht="13.95" customHeight="1" x14ac:dyDescent="0.25"/>
    <row r="54" spans="2:11" ht="13.95" customHeight="1" x14ac:dyDescent="0.25"/>
    <row r="55" spans="2:11" ht="13.95" customHeight="1" x14ac:dyDescent="0.25"/>
    <row r="56" spans="2:11" ht="13.95" customHeight="1" x14ac:dyDescent="0.25"/>
  </sheetData>
  <sheetProtection sheet="1" objects="1" scenarios="1"/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Ticket.xlsx
&amp;F&amp;R&amp;10Page No. 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AK56"/>
  <sheetViews>
    <sheetView showGridLines="0" zoomScaleNormal="100" workbookViewId="0">
      <selection activeCell="D10" sqref="D10:G10"/>
    </sheetView>
  </sheetViews>
  <sheetFormatPr defaultColWidth="12.69921875" defaultRowHeight="15" x14ac:dyDescent="0.25"/>
  <cols>
    <col min="1" max="1" width="12.69921875" style="2"/>
    <col min="2" max="2" width="3.796875" style="2" customWidth="1"/>
    <col min="3" max="4" width="7.796875" style="2" customWidth="1"/>
    <col min="5" max="5" width="9.796875" style="2" customWidth="1"/>
    <col min="6" max="6" width="5.796875" style="2" customWidth="1"/>
    <col min="7" max="7" width="3.796875" style="2" customWidth="1"/>
    <col min="8" max="9" width="7.796875" style="2" customWidth="1"/>
    <col min="10" max="10" width="9.796875" style="2" customWidth="1"/>
    <col min="11" max="11" width="5.796875" style="2" customWidth="1"/>
    <col min="12" max="16384" width="12.69921875" style="2"/>
  </cols>
  <sheetData>
    <row r="1" spans="2:37" ht="12" customHeight="1" x14ac:dyDescent="0.25">
      <c r="B1" s="5" t="s">
        <v>31</v>
      </c>
      <c r="C1" s="5"/>
      <c r="D1" s="40"/>
      <c r="E1" s="40"/>
      <c r="F1" s="40"/>
      <c r="G1" s="41"/>
      <c r="H1" s="42"/>
      <c r="I1" s="42"/>
      <c r="J1" s="42"/>
      <c r="K1" s="42"/>
      <c r="AA1" s="3" t="s">
        <v>1</v>
      </c>
      <c r="AB1" s="4"/>
      <c r="AC1" s="4"/>
      <c r="AJ1" s="4"/>
      <c r="AK1" s="4"/>
    </row>
    <row r="2" spans="2:37" ht="3.75" customHeight="1" thickBot="1" x14ac:dyDescent="0.3">
      <c r="B2" s="7"/>
      <c r="C2" s="14"/>
      <c r="D2" s="43"/>
      <c r="E2" s="43"/>
      <c r="F2" s="44"/>
      <c r="G2" s="45"/>
      <c r="H2" s="6"/>
      <c r="I2" s="6"/>
      <c r="J2" s="6"/>
      <c r="K2" s="6"/>
      <c r="AB2" s="4"/>
      <c r="AC2" s="4"/>
      <c r="AK2" s="4"/>
    </row>
    <row r="3" spans="2:37" ht="3.6" customHeight="1" thickBot="1" x14ac:dyDescent="0.3">
      <c r="B3" s="8"/>
      <c r="C3" s="8"/>
      <c r="D3" s="8"/>
      <c r="E3" s="8"/>
      <c r="F3" s="8"/>
      <c r="G3" s="8"/>
      <c r="H3" s="6"/>
      <c r="I3" s="6"/>
      <c r="J3" s="6"/>
      <c r="K3" s="6"/>
      <c r="AC3" s="4"/>
      <c r="AK3" s="4"/>
    </row>
    <row r="4" spans="2:37" ht="15" customHeight="1" x14ac:dyDescent="0.25">
      <c r="B4" s="69" t="s">
        <v>7</v>
      </c>
      <c r="C4" s="70"/>
      <c r="D4" s="93">
        <f>'Page 1'!$D$10</f>
        <v>0</v>
      </c>
      <c r="E4" s="70"/>
      <c r="F4" s="70"/>
      <c r="G4" s="70"/>
      <c r="H4" s="70"/>
      <c r="I4" s="71" t="s">
        <v>8</v>
      </c>
      <c r="J4" s="92">
        <f>'Page 1'!J10</f>
        <v>0</v>
      </c>
      <c r="K4" s="28"/>
      <c r="AC4" s="4"/>
      <c r="AK4" s="4"/>
    </row>
    <row r="5" spans="2:37" ht="13.95" customHeight="1" x14ac:dyDescent="0.25">
      <c r="B5" s="60" t="s">
        <v>9</v>
      </c>
      <c r="C5" s="72"/>
      <c r="D5" s="87">
        <f>'Page 1'!$D$11</f>
        <v>0</v>
      </c>
      <c r="E5" s="72"/>
      <c r="F5" s="72"/>
      <c r="G5" s="72"/>
      <c r="H5" s="72"/>
      <c r="I5" s="73" t="s">
        <v>10</v>
      </c>
      <c r="J5" s="87">
        <f>'Page 1'!J11</f>
        <v>0</v>
      </c>
      <c r="K5" s="74"/>
      <c r="AC5" s="4"/>
      <c r="AK5" s="4"/>
    </row>
    <row r="6" spans="2:37" ht="13.95" customHeight="1" x14ac:dyDescent="0.25">
      <c r="B6" s="60" t="s">
        <v>11</v>
      </c>
      <c r="C6" s="73"/>
      <c r="D6" s="76">
        <f>'Page 1'!$D$12</f>
        <v>0</v>
      </c>
      <c r="E6" s="73" t="s">
        <v>12</v>
      </c>
      <c r="F6" s="76">
        <f>'Page 1'!$F$12</f>
        <v>0</v>
      </c>
      <c r="G6" s="72"/>
      <c r="H6" s="72"/>
      <c r="I6" s="73"/>
      <c r="J6" s="76"/>
      <c r="K6" s="74"/>
      <c r="AC6" s="4"/>
      <c r="AK6" s="4"/>
    </row>
    <row r="7" spans="2:37" ht="15.9" customHeight="1" thickBot="1" x14ac:dyDescent="0.35">
      <c r="B7" s="60" t="s">
        <v>13</v>
      </c>
      <c r="C7" s="73"/>
      <c r="D7" s="65">
        <f>'Page 1'!$D$13</f>
        <v>0</v>
      </c>
      <c r="E7" s="72"/>
      <c r="F7" s="72"/>
      <c r="G7" s="72"/>
      <c r="H7" s="72"/>
      <c r="I7" s="77" t="s">
        <v>14</v>
      </c>
      <c r="J7" s="88" t="s">
        <v>32</v>
      </c>
      <c r="K7" s="74"/>
      <c r="AK7" s="4"/>
    </row>
    <row r="8" spans="2:37" ht="15.9" customHeight="1" thickBot="1" x14ac:dyDescent="0.35">
      <c r="B8" s="60"/>
      <c r="C8" s="72"/>
      <c r="D8" s="87"/>
      <c r="E8" s="72"/>
      <c r="F8" s="72"/>
      <c r="G8" s="72"/>
      <c r="H8" s="72"/>
      <c r="I8" s="77" t="s">
        <v>15</v>
      </c>
      <c r="J8" s="79">
        <f>(E50+J50)/2000</f>
        <v>0</v>
      </c>
      <c r="K8" s="74"/>
      <c r="AB8" s="4"/>
      <c r="AC8" s="4"/>
      <c r="AK8" s="4"/>
    </row>
    <row r="9" spans="2:37" ht="13.95" customHeight="1" x14ac:dyDescent="0.25">
      <c r="B9" s="60" t="s">
        <v>16</v>
      </c>
      <c r="C9" s="72"/>
      <c r="D9" s="87">
        <f>'Page 1'!$D$15</f>
        <v>0</v>
      </c>
      <c r="E9" s="72"/>
      <c r="F9" s="72"/>
      <c r="G9" s="72"/>
      <c r="H9" s="72"/>
      <c r="I9" s="80"/>
      <c r="J9" s="16"/>
      <c r="K9" s="39"/>
      <c r="AC9" s="4"/>
    </row>
    <row r="10" spans="2:37" ht="13.95" customHeight="1" x14ac:dyDescent="0.25">
      <c r="B10" s="60" t="s">
        <v>17</v>
      </c>
      <c r="C10" s="73"/>
      <c r="D10" s="65">
        <f>'Page 1'!$D$16</f>
        <v>0</v>
      </c>
      <c r="E10" s="72"/>
      <c r="F10" s="73"/>
      <c r="G10" s="75"/>
      <c r="H10" s="75"/>
      <c r="I10" s="72"/>
      <c r="J10" s="81"/>
      <c r="K10" s="74"/>
      <c r="AC10" s="4"/>
      <c r="AJ10" s="4"/>
      <c r="AK10" s="4"/>
    </row>
    <row r="11" spans="2:37" ht="13.95" customHeight="1" x14ac:dyDescent="0.25">
      <c r="B11" s="60" t="s">
        <v>18</v>
      </c>
      <c r="C11" s="72"/>
      <c r="D11" s="87">
        <f>'Page 1'!$D$17</f>
        <v>0</v>
      </c>
      <c r="E11" s="72"/>
      <c r="F11" s="73" t="s">
        <v>19</v>
      </c>
      <c r="G11" s="87">
        <f>'Page 1'!G17</f>
        <v>0</v>
      </c>
      <c r="H11" s="75"/>
      <c r="I11" s="65"/>
      <c r="J11" s="16"/>
      <c r="K11" s="68" t="s">
        <v>33</v>
      </c>
      <c r="AC11" s="4"/>
    </row>
    <row r="12" spans="2:37" ht="14.1" customHeight="1" thickBot="1" x14ac:dyDescent="0.3">
      <c r="B12" s="60" t="s">
        <v>21</v>
      </c>
      <c r="C12" s="72"/>
      <c r="D12" s="91">
        <f>'Page 1'!$D$18</f>
        <v>0</v>
      </c>
      <c r="E12" s="65"/>
      <c r="F12" s="73" t="s">
        <v>19</v>
      </c>
      <c r="G12" s="87">
        <f>'Page 1'!G18</f>
        <v>0</v>
      </c>
      <c r="H12" s="78"/>
      <c r="I12" s="72"/>
      <c r="J12" s="16" t="s">
        <v>34</v>
      </c>
      <c r="K12" s="86">
        <f>COUNTA(C15:C49)+COUNTA(H15:H49)</f>
        <v>0</v>
      </c>
    </row>
    <row r="13" spans="2:37" ht="14.1" customHeight="1" x14ac:dyDescent="0.25">
      <c r="B13" s="48"/>
      <c r="C13" s="49" t="s">
        <v>23</v>
      </c>
      <c r="D13" s="49" t="s">
        <v>24</v>
      </c>
      <c r="E13" s="49" t="s">
        <v>25</v>
      </c>
      <c r="F13" s="50" t="s">
        <v>26</v>
      </c>
      <c r="G13" s="48"/>
      <c r="H13" s="49" t="s">
        <v>23</v>
      </c>
      <c r="I13" s="49" t="s">
        <v>24</v>
      </c>
      <c r="J13" s="49" t="s">
        <v>25</v>
      </c>
      <c r="K13" s="50" t="s">
        <v>26</v>
      </c>
    </row>
    <row r="14" spans="2:37" ht="14.1" customHeight="1" thickBot="1" x14ac:dyDescent="0.3">
      <c r="B14" s="11" t="s">
        <v>27</v>
      </c>
      <c r="C14" s="12" t="s">
        <v>28</v>
      </c>
      <c r="D14" s="12" t="s">
        <v>28</v>
      </c>
      <c r="E14" s="12" t="s">
        <v>28</v>
      </c>
      <c r="F14" s="13" t="s">
        <v>29</v>
      </c>
      <c r="G14" s="11" t="s">
        <v>27</v>
      </c>
      <c r="H14" s="12" t="s">
        <v>28</v>
      </c>
      <c r="I14" s="12" t="s">
        <v>28</v>
      </c>
      <c r="J14" s="12" t="s">
        <v>28</v>
      </c>
      <c r="K14" s="13" t="s">
        <v>29</v>
      </c>
    </row>
    <row r="15" spans="2:37" ht="12.9" customHeight="1" x14ac:dyDescent="0.25">
      <c r="B15" s="36">
        <v>351</v>
      </c>
      <c r="C15" s="46"/>
      <c r="D15" s="46"/>
      <c r="E15" s="101" t="str">
        <f>IF(C15="","",C15-D15)</f>
        <v/>
      </c>
      <c r="F15" s="17" t="str">
        <f t="shared" ref="F15:F49" si="0">IF(C15-D15=E15,"ok","error")</f>
        <v>ok</v>
      </c>
      <c r="G15" s="34">
        <v>386</v>
      </c>
      <c r="H15" s="47"/>
      <c r="I15" s="47"/>
      <c r="J15" s="101" t="str">
        <f>IF(H15="","",H15-I15)</f>
        <v/>
      </c>
      <c r="K15" s="17" t="str">
        <f t="shared" ref="K15:K49" si="1">IF(H15-I15=J15,"ok","error")</f>
        <v>ok</v>
      </c>
    </row>
    <row r="16" spans="2:37" ht="12.9" customHeight="1" x14ac:dyDescent="0.25">
      <c r="B16" s="37">
        <v>352</v>
      </c>
      <c r="C16" s="46"/>
      <c r="D16" s="46"/>
      <c r="E16" s="101" t="str">
        <f t="shared" ref="E16:E49" si="2">IF(C16="","",C16-D16)</f>
        <v/>
      </c>
      <c r="F16" s="18" t="str">
        <f t="shared" si="0"/>
        <v>ok</v>
      </c>
      <c r="G16" s="37">
        <v>387</v>
      </c>
      <c r="H16" s="47"/>
      <c r="I16" s="47"/>
      <c r="J16" s="101" t="str">
        <f t="shared" ref="J16:J49" si="3">IF(H16="","",H16-I16)</f>
        <v/>
      </c>
      <c r="K16" s="18" t="str">
        <f t="shared" si="1"/>
        <v>ok</v>
      </c>
    </row>
    <row r="17" spans="2:11" ht="12.9" customHeight="1" x14ac:dyDescent="0.25">
      <c r="B17" s="37">
        <v>353</v>
      </c>
      <c r="C17" s="46"/>
      <c r="D17" s="46"/>
      <c r="E17" s="101" t="str">
        <f t="shared" si="2"/>
        <v/>
      </c>
      <c r="F17" s="18" t="str">
        <f t="shared" si="0"/>
        <v>ok</v>
      </c>
      <c r="G17" s="37">
        <v>388</v>
      </c>
      <c r="H17" s="47"/>
      <c r="I17" s="47"/>
      <c r="J17" s="101" t="str">
        <f t="shared" si="3"/>
        <v/>
      </c>
      <c r="K17" s="18" t="str">
        <f t="shared" si="1"/>
        <v>ok</v>
      </c>
    </row>
    <row r="18" spans="2:11" ht="12.9" customHeight="1" x14ac:dyDescent="0.25">
      <c r="B18" s="37">
        <v>354</v>
      </c>
      <c r="C18" s="46"/>
      <c r="D18" s="46"/>
      <c r="E18" s="101" t="str">
        <f t="shared" si="2"/>
        <v/>
      </c>
      <c r="F18" s="18" t="str">
        <f t="shared" si="0"/>
        <v>ok</v>
      </c>
      <c r="G18" s="37">
        <v>389</v>
      </c>
      <c r="H18" s="47"/>
      <c r="I18" s="47"/>
      <c r="J18" s="101" t="str">
        <f t="shared" si="3"/>
        <v/>
      </c>
      <c r="K18" s="18" t="str">
        <f t="shared" si="1"/>
        <v>ok</v>
      </c>
    </row>
    <row r="19" spans="2:11" ht="12.9" customHeight="1" x14ac:dyDescent="0.25">
      <c r="B19" s="37">
        <v>355</v>
      </c>
      <c r="C19" s="46"/>
      <c r="D19" s="46"/>
      <c r="E19" s="101" t="str">
        <f t="shared" si="2"/>
        <v/>
      </c>
      <c r="F19" s="18" t="str">
        <f t="shared" si="0"/>
        <v>ok</v>
      </c>
      <c r="G19" s="37">
        <v>390</v>
      </c>
      <c r="H19" s="47"/>
      <c r="I19" s="47"/>
      <c r="J19" s="101" t="str">
        <f t="shared" si="3"/>
        <v/>
      </c>
      <c r="K19" s="18" t="str">
        <f t="shared" si="1"/>
        <v>ok</v>
      </c>
    </row>
    <row r="20" spans="2:11" ht="12.9" customHeight="1" x14ac:dyDescent="0.25">
      <c r="B20" s="37">
        <v>356</v>
      </c>
      <c r="C20" s="46"/>
      <c r="D20" s="46"/>
      <c r="E20" s="101" t="str">
        <f t="shared" si="2"/>
        <v/>
      </c>
      <c r="F20" s="18" t="str">
        <f t="shared" si="0"/>
        <v>ok</v>
      </c>
      <c r="G20" s="37">
        <v>391</v>
      </c>
      <c r="H20" s="47"/>
      <c r="I20" s="47"/>
      <c r="J20" s="101" t="str">
        <f t="shared" si="3"/>
        <v/>
      </c>
      <c r="K20" s="18" t="str">
        <f t="shared" si="1"/>
        <v>ok</v>
      </c>
    </row>
    <row r="21" spans="2:11" ht="12.9" customHeight="1" x14ac:dyDescent="0.25">
      <c r="B21" s="37">
        <v>357</v>
      </c>
      <c r="C21" s="46"/>
      <c r="D21" s="46"/>
      <c r="E21" s="101" t="str">
        <f t="shared" si="2"/>
        <v/>
      </c>
      <c r="F21" s="18" t="str">
        <f t="shared" si="0"/>
        <v>ok</v>
      </c>
      <c r="G21" s="37">
        <v>392</v>
      </c>
      <c r="H21" s="47"/>
      <c r="I21" s="47"/>
      <c r="J21" s="101" t="str">
        <f t="shared" si="3"/>
        <v/>
      </c>
      <c r="K21" s="18" t="str">
        <f t="shared" si="1"/>
        <v>ok</v>
      </c>
    </row>
    <row r="22" spans="2:11" ht="12.9" customHeight="1" x14ac:dyDescent="0.25">
      <c r="B22" s="37">
        <v>358</v>
      </c>
      <c r="C22" s="46"/>
      <c r="D22" s="46"/>
      <c r="E22" s="101" t="str">
        <f t="shared" si="2"/>
        <v/>
      </c>
      <c r="F22" s="18" t="str">
        <f t="shared" si="0"/>
        <v>ok</v>
      </c>
      <c r="G22" s="37">
        <v>393</v>
      </c>
      <c r="H22" s="47"/>
      <c r="I22" s="47"/>
      <c r="J22" s="101" t="str">
        <f t="shared" si="3"/>
        <v/>
      </c>
      <c r="K22" s="18" t="str">
        <f t="shared" si="1"/>
        <v>ok</v>
      </c>
    </row>
    <row r="23" spans="2:11" ht="12.9" customHeight="1" x14ac:dyDescent="0.25">
      <c r="B23" s="37">
        <v>359</v>
      </c>
      <c r="C23" s="46"/>
      <c r="D23" s="46"/>
      <c r="E23" s="101" t="str">
        <f t="shared" si="2"/>
        <v/>
      </c>
      <c r="F23" s="18" t="str">
        <f t="shared" si="0"/>
        <v>ok</v>
      </c>
      <c r="G23" s="37">
        <v>394</v>
      </c>
      <c r="H23" s="47"/>
      <c r="I23" s="47"/>
      <c r="J23" s="101" t="str">
        <f t="shared" si="3"/>
        <v/>
      </c>
      <c r="K23" s="18" t="str">
        <f t="shared" si="1"/>
        <v>ok</v>
      </c>
    </row>
    <row r="24" spans="2:11" ht="12.9" customHeight="1" x14ac:dyDescent="0.25">
      <c r="B24" s="37">
        <v>360</v>
      </c>
      <c r="C24" s="46"/>
      <c r="D24" s="46"/>
      <c r="E24" s="101" t="str">
        <f t="shared" si="2"/>
        <v/>
      </c>
      <c r="F24" s="18" t="str">
        <f t="shared" si="0"/>
        <v>ok</v>
      </c>
      <c r="G24" s="37">
        <v>395</v>
      </c>
      <c r="H24" s="47"/>
      <c r="I24" s="47"/>
      <c r="J24" s="101" t="str">
        <f t="shared" si="3"/>
        <v/>
      </c>
      <c r="K24" s="18" t="str">
        <f t="shared" si="1"/>
        <v>ok</v>
      </c>
    </row>
    <row r="25" spans="2:11" ht="12.9" customHeight="1" x14ac:dyDescent="0.25">
      <c r="B25" s="37">
        <v>361</v>
      </c>
      <c r="C25" s="46"/>
      <c r="D25" s="46"/>
      <c r="E25" s="101" t="str">
        <f t="shared" si="2"/>
        <v/>
      </c>
      <c r="F25" s="18" t="str">
        <f t="shared" si="0"/>
        <v>ok</v>
      </c>
      <c r="G25" s="37">
        <v>396</v>
      </c>
      <c r="H25" s="47"/>
      <c r="I25" s="47"/>
      <c r="J25" s="101" t="str">
        <f t="shared" si="3"/>
        <v/>
      </c>
      <c r="K25" s="18" t="str">
        <f t="shared" si="1"/>
        <v>ok</v>
      </c>
    </row>
    <row r="26" spans="2:11" ht="12.9" customHeight="1" x14ac:dyDescent="0.25">
      <c r="B26" s="37">
        <v>362</v>
      </c>
      <c r="C26" s="46"/>
      <c r="D26" s="46"/>
      <c r="E26" s="101" t="str">
        <f t="shared" si="2"/>
        <v/>
      </c>
      <c r="F26" s="18" t="str">
        <f t="shared" si="0"/>
        <v>ok</v>
      </c>
      <c r="G26" s="37">
        <v>397</v>
      </c>
      <c r="H26" s="47"/>
      <c r="I26" s="47"/>
      <c r="J26" s="101" t="str">
        <f t="shared" si="3"/>
        <v/>
      </c>
      <c r="K26" s="18" t="str">
        <f t="shared" si="1"/>
        <v>ok</v>
      </c>
    </row>
    <row r="27" spans="2:11" ht="12.9" customHeight="1" x14ac:dyDescent="0.25">
      <c r="B27" s="37">
        <v>363</v>
      </c>
      <c r="C27" s="46"/>
      <c r="D27" s="46"/>
      <c r="E27" s="101" t="str">
        <f t="shared" si="2"/>
        <v/>
      </c>
      <c r="F27" s="18" t="str">
        <f t="shared" si="0"/>
        <v>ok</v>
      </c>
      <c r="G27" s="37">
        <v>398</v>
      </c>
      <c r="H27" s="47"/>
      <c r="I27" s="47"/>
      <c r="J27" s="101" t="str">
        <f t="shared" si="3"/>
        <v/>
      </c>
      <c r="K27" s="18" t="str">
        <f t="shared" si="1"/>
        <v>ok</v>
      </c>
    </row>
    <row r="28" spans="2:11" ht="12.9" customHeight="1" x14ac:dyDescent="0.25">
      <c r="B28" s="37">
        <v>364</v>
      </c>
      <c r="C28" s="46"/>
      <c r="D28" s="46"/>
      <c r="E28" s="101" t="str">
        <f t="shared" si="2"/>
        <v/>
      </c>
      <c r="F28" s="18" t="str">
        <f t="shared" si="0"/>
        <v>ok</v>
      </c>
      <c r="G28" s="37">
        <v>399</v>
      </c>
      <c r="H28" s="47"/>
      <c r="I28" s="47"/>
      <c r="J28" s="101" t="str">
        <f t="shared" si="3"/>
        <v/>
      </c>
      <c r="K28" s="18" t="str">
        <f t="shared" si="1"/>
        <v>ok</v>
      </c>
    </row>
    <row r="29" spans="2:11" ht="12.9" customHeight="1" x14ac:dyDescent="0.25">
      <c r="B29" s="37">
        <v>365</v>
      </c>
      <c r="C29" s="46"/>
      <c r="D29" s="46"/>
      <c r="E29" s="101" t="str">
        <f t="shared" si="2"/>
        <v/>
      </c>
      <c r="F29" s="18" t="str">
        <f t="shared" si="0"/>
        <v>ok</v>
      </c>
      <c r="G29" s="37">
        <v>400</v>
      </c>
      <c r="H29" s="47"/>
      <c r="I29" s="47"/>
      <c r="J29" s="101" t="str">
        <f t="shared" si="3"/>
        <v/>
      </c>
      <c r="K29" s="18" t="str">
        <f t="shared" si="1"/>
        <v>ok</v>
      </c>
    </row>
    <row r="30" spans="2:11" ht="12.9" customHeight="1" x14ac:dyDescent="0.25">
      <c r="B30" s="37">
        <v>366</v>
      </c>
      <c r="C30" s="46"/>
      <c r="D30" s="46"/>
      <c r="E30" s="101" t="str">
        <f t="shared" si="2"/>
        <v/>
      </c>
      <c r="F30" s="18" t="str">
        <f t="shared" si="0"/>
        <v>ok</v>
      </c>
      <c r="G30" s="37">
        <v>401</v>
      </c>
      <c r="H30" s="47"/>
      <c r="I30" s="47"/>
      <c r="J30" s="101" t="str">
        <f t="shared" si="3"/>
        <v/>
      </c>
      <c r="K30" s="18" t="str">
        <f t="shared" si="1"/>
        <v>ok</v>
      </c>
    </row>
    <row r="31" spans="2:11" ht="12.9" customHeight="1" x14ac:dyDescent="0.25">
      <c r="B31" s="37">
        <v>367</v>
      </c>
      <c r="C31" s="46"/>
      <c r="D31" s="46"/>
      <c r="E31" s="101" t="str">
        <f t="shared" si="2"/>
        <v/>
      </c>
      <c r="F31" s="18" t="str">
        <f t="shared" si="0"/>
        <v>ok</v>
      </c>
      <c r="G31" s="37">
        <v>402</v>
      </c>
      <c r="H31" s="47"/>
      <c r="I31" s="47"/>
      <c r="J31" s="101" t="str">
        <f t="shared" si="3"/>
        <v/>
      </c>
      <c r="K31" s="18" t="str">
        <f t="shared" si="1"/>
        <v>ok</v>
      </c>
    </row>
    <row r="32" spans="2:11" ht="12.9" customHeight="1" x14ac:dyDescent="0.25">
      <c r="B32" s="37">
        <v>368</v>
      </c>
      <c r="C32" s="46"/>
      <c r="D32" s="46"/>
      <c r="E32" s="101" t="str">
        <f t="shared" si="2"/>
        <v/>
      </c>
      <c r="F32" s="18" t="str">
        <f t="shared" si="0"/>
        <v>ok</v>
      </c>
      <c r="G32" s="37">
        <v>403</v>
      </c>
      <c r="H32" s="47"/>
      <c r="I32" s="47"/>
      <c r="J32" s="101" t="str">
        <f t="shared" si="3"/>
        <v/>
      </c>
      <c r="K32" s="18" t="str">
        <f t="shared" si="1"/>
        <v>ok</v>
      </c>
    </row>
    <row r="33" spans="2:11" ht="12.9" customHeight="1" x14ac:dyDescent="0.25">
      <c r="B33" s="37">
        <v>369</v>
      </c>
      <c r="C33" s="46"/>
      <c r="D33" s="46"/>
      <c r="E33" s="101" t="str">
        <f t="shared" si="2"/>
        <v/>
      </c>
      <c r="F33" s="18" t="str">
        <f t="shared" si="0"/>
        <v>ok</v>
      </c>
      <c r="G33" s="37">
        <v>404</v>
      </c>
      <c r="H33" s="47"/>
      <c r="I33" s="47"/>
      <c r="J33" s="101" t="str">
        <f t="shared" si="3"/>
        <v/>
      </c>
      <c r="K33" s="18" t="str">
        <f t="shared" si="1"/>
        <v>ok</v>
      </c>
    </row>
    <row r="34" spans="2:11" ht="12.9" customHeight="1" x14ac:dyDescent="0.25">
      <c r="B34" s="37">
        <v>370</v>
      </c>
      <c r="C34" s="46"/>
      <c r="D34" s="46"/>
      <c r="E34" s="101" t="str">
        <f t="shared" si="2"/>
        <v/>
      </c>
      <c r="F34" s="18" t="str">
        <f t="shared" si="0"/>
        <v>ok</v>
      </c>
      <c r="G34" s="37">
        <v>405</v>
      </c>
      <c r="H34" s="47"/>
      <c r="I34" s="47"/>
      <c r="J34" s="101" t="str">
        <f t="shared" si="3"/>
        <v/>
      </c>
      <c r="K34" s="18" t="str">
        <f t="shared" si="1"/>
        <v>ok</v>
      </c>
    </row>
    <row r="35" spans="2:11" ht="12.9" customHeight="1" x14ac:dyDescent="0.25">
      <c r="B35" s="37">
        <v>371</v>
      </c>
      <c r="C35" s="46"/>
      <c r="D35" s="46"/>
      <c r="E35" s="101" t="str">
        <f t="shared" si="2"/>
        <v/>
      </c>
      <c r="F35" s="18" t="str">
        <f t="shared" si="0"/>
        <v>ok</v>
      </c>
      <c r="G35" s="37">
        <v>406</v>
      </c>
      <c r="H35" s="47"/>
      <c r="I35" s="47"/>
      <c r="J35" s="101" t="str">
        <f t="shared" si="3"/>
        <v/>
      </c>
      <c r="K35" s="18" t="str">
        <f t="shared" si="1"/>
        <v>ok</v>
      </c>
    </row>
    <row r="36" spans="2:11" ht="12.9" customHeight="1" x14ac:dyDescent="0.25">
      <c r="B36" s="37">
        <v>372</v>
      </c>
      <c r="C36" s="46"/>
      <c r="D36" s="46"/>
      <c r="E36" s="101" t="str">
        <f t="shared" si="2"/>
        <v/>
      </c>
      <c r="F36" s="18" t="str">
        <f t="shared" si="0"/>
        <v>ok</v>
      </c>
      <c r="G36" s="37">
        <v>407</v>
      </c>
      <c r="H36" s="47"/>
      <c r="I36" s="47"/>
      <c r="J36" s="101" t="str">
        <f t="shared" si="3"/>
        <v/>
      </c>
      <c r="K36" s="18" t="str">
        <f t="shared" si="1"/>
        <v>ok</v>
      </c>
    </row>
    <row r="37" spans="2:11" ht="12.9" customHeight="1" x14ac:dyDescent="0.25">
      <c r="B37" s="37">
        <v>373</v>
      </c>
      <c r="C37" s="46"/>
      <c r="D37" s="46"/>
      <c r="E37" s="101" t="str">
        <f t="shared" si="2"/>
        <v/>
      </c>
      <c r="F37" s="18" t="str">
        <f t="shared" si="0"/>
        <v>ok</v>
      </c>
      <c r="G37" s="37">
        <v>408</v>
      </c>
      <c r="H37" s="47"/>
      <c r="I37" s="47"/>
      <c r="J37" s="101" t="str">
        <f t="shared" si="3"/>
        <v/>
      </c>
      <c r="K37" s="18" t="str">
        <f t="shared" si="1"/>
        <v>ok</v>
      </c>
    </row>
    <row r="38" spans="2:11" ht="12.9" customHeight="1" x14ac:dyDescent="0.25">
      <c r="B38" s="37">
        <v>374</v>
      </c>
      <c r="C38" s="46"/>
      <c r="D38" s="46"/>
      <c r="E38" s="101" t="str">
        <f t="shared" si="2"/>
        <v/>
      </c>
      <c r="F38" s="18" t="str">
        <f t="shared" si="0"/>
        <v>ok</v>
      </c>
      <c r="G38" s="37">
        <v>409</v>
      </c>
      <c r="H38" s="47"/>
      <c r="I38" s="47"/>
      <c r="J38" s="101" t="str">
        <f t="shared" si="3"/>
        <v/>
      </c>
      <c r="K38" s="18" t="str">
        <f t="shared" si="1"/>
        <v>ok</v>
      </c>
    </row>
    <row r="39" spans="2:11" ht="12.9" customHeight="1" x14ac:dyDescent="0.25">
      <c r="B39" s="37">
        <v>375</v>
      </c>
      <c r="C39" s="46"/>
      <c r="D39" s="46"/>
      <c r="E39" s="101" t="str">
        <f t="shared" si="2"/>
        <v/>
      </c>
      <c r="F39" s="18" t="str">
        <f t="shared" si="0"/>
        <v>ok</v>
      </c>
      <c r="G39" s="37">
        <v>410</v>
      </c>
      <c r="H39" s="47"/>
      <c r="I39" s="47"/>
      <c r="J39" s="101" t="str">
        <f t="shared" si="3"/>
        <v/>
      </c>
      <c r="K39" s="18" t="str">
        <f t="shared" si="1"/>
        <v>ok</v>
      </c>
    </row>
    <row r="40" spans="2:11" ht="12.9" customHeight="1" x14ac:dyDescent="0.25">
      <c r="B40" s="37">
        <v>376</v>
      </c>
      <c r="C40" s="46"/>
      <c r="D40" s="46"/>
      <c r="E40" s="101" t="str">
        <f t="shared" si="2"/>
        <v/>
      </c>
      <c r="F40" s="18" t="str">
        <f t="shared" si="0"/>
        <v>ok</v>
      </c>
      <c r="G40" s="37">
        <v>411</v>
      </c>
      <c r="H40" s="47"/>
      <c r="I40" s="47"/>
      <c r="J40" s="101" t="str">
        <f t="shared" si="3"/>
        <v/>
      </c>
      <c r="K40" s="18" t="str">
        <f t="shared" si="1"/>
        <v>ok</v>
      </c>
    </row>
    <row r="41" spans="2:11" ht="12.9" customHeight="1" x14ac:dyDescent="0.25">
      <c r="B41" s="37">
        <v>377</v>
      </c>
      <c r="C41" s="46"/>
      <c r="D41" s="46"/>
      <c r="E41" s="101" t="str">
        <f t="shared" si="2"/>
        <v/>
      </c>
      <c r="F41" s="18" t="str">
        <f t="shared" si="0"/>
        <v>ok</v>
      </c>
      <c r="G41" s="37">
        <v>412</v>
      </c>
      <c r="H41" s="47"/>
      <c r="I41" s="47"/>
      <c r="J41" s="101" t="str">
        <f t="shared" si="3"/>
        <v/>
      </c>
      <c r="K41" s="18" t="str">
        <f t="shared" si="1"/>
        <v>ok</v>
      </c>
    </row>
    <row r="42" spans="2:11" ht="12.9" customHeight="1" x14ac:dyDescent="0.25">
      <c r="B42" s="37">
        <v>378</v>
      </c>
      <c r="C42" s="46"/>
      <c r="D42" s="46"/>
      <c r="E42" s="101" t="str">
        <f t="shared" si="2"/>
        <v/>
      </c>
      <c r="F42" s="18" t="str">
        <f t="shared" si="0"/>
        <v>ok</v>
      </c>
      <c r="G42" s="37">
        <v>413</v>
      </c>
      <c r="H42" s="47"/>
      <c r="I42" s="47"/>
      <c r="J42" s="101" t="str">
        <f t="shared" si="3"/>
        <v/>
      </c>
      <c r="K42" s="18" t="str">
        <f t="shared" si="1"/>
        <v>ok</v>
      </c>
    </row>
    <row r="43" spans="2:11" ht="12.9" customHeight="1" x14ac:dyDescent="0.25">
      <c r="B43" s="37">
        <v>379</v>
      </c>
      <c r="C43" s="46"/>
      <c r="D43" s="46"/>
      <c r="E43" s="101" t="str">
        <f t="shared" si="2"/>
        <v/>
      </c>
      <c r="F43" s="18" t="str">
        <f t="shared" si="0"/>
        <v>ok</v>
      </c>
      <c r="G43" s="37">
        <v>414</v>
      </c>
      <c r="H43" s="47"/>
      <c r="I43" s="47"/>
      <c r="J43" s="101" t="str">
        <f t="shared" si="3"/>
        <v/>
      </c>
      <c r="K43" s="18" t="str">
        <f t="shared" si="1"/>
        <v>ok</v>
      </c>
    </row>
    <row r="44" spans="2:11" ht="12.9" customHeight="1" x14ac:dyDescent="0.25">
      <c r="B44" s="37">
        <v>380</v>
      </c>
      <c r="C44" s="46"/>
      <c r="D44" s="46"/>
      <c r="E44" s="101" t="str">
        <f t="shared" si="2"/>
        <v/>
      </c>
      <c r="F44" s="18" t="str">
        <f t="shared" si="0"/>
        <v>ok</v>
      </c>
      <c r="G44" s="37">
        <v>415</v>
      </c>
      <c r="H44" s="47"/>
      <c r="I44" s="47"/>
      <c r="J44" s="101" t="str">
        <f t="shared" si="3"/>
        <v/>
      </c>
      <c r="K44" s="18" t="str">
        <f t="shared" si="1"/>
        <v>ok</v>
      </c>
    </row>
    <row r="45" spans="2:11" ht="12.9" customHeight="1" x14ac:dyDescent="0.25">
      <c r="B45" s="37">
        <v>381</v>
      </c>
      <c r="C45" s="46"/>
      <c r="D45" s="46"/>
      <c r="E45" s="101" t="str">
        <f t="shared" si="2"/>
        <v/>
      </c>
      <c r="F45" s="18" t="str">
        <f t="shared" si="0"/>
        <v>ok</v>
      </c>
      <c r="G45" s="37">
        <v>416</v>
      </c>
      <c r="H45" s="47"/>
      <c r="I45" s="47"/>
      <c r="J45" s="101" t="str">
        <f t="shared" si="3"/>
        <v/>
      </c>
      <c r="K45" s="18" t="str">
        <f t="shared" si="1"/>
        <v>ok</v>
      </c>
    </row>
    <row r="46" spans="2:11" ht="12.9" customHeight="1" x14ac:dyDescent="0.25">
      <c r="B46" s="37">
        <v>382</v>
      </c>
      <c r="C46" s="46"/>
      <c r="D46" s="46"/>
      <c r="E46" s="101" t="str">
        <f t="shared" si="2"/>
        <v/>
      </c>
      <c r="F46" s="18" t="str">
        <f t="shared" si="0"/>
        <v>ok</v>
      </c>
      <c r="G46" s="37">
        <v>417</v>
      </c>
      <c r="H46" s="47"/>
      <c r="I46" s="47"/>
      <c r="J46" s="101" t="str">
        <f t="shared" si="3"/>
        <v/>
      </c>
      <c r="K46" s="18" t="str">
        <f t="shared" si="1"/>
        <v>ok</v>
      </c>
    </row>
    <row r="47" spans="2:11" ht="12.9" customHeight="1" x14ac:dyDescent="0.25">
      <c r="B47" s="37">
        <v>383</v>
      </c>
      <c r="C47" s="46"/>
      <c r="D47" s="46"/>
      <c r="E47" s="101" t="str">
        <f t="shared" si="2"/>
        <v/>
      </c>
      <c r="F47" s="18" t="str">
        <f t="shared" si="0"/>
        <v>ok</v>
      </c>
      <c r="G47" s="37">
        <v>418</v>
      </c>
      <c r="H47" s="47"/>
      <c r="I47" s="47"/>
      <c r="J47" s="101" t="str">
        <f t="shared" si="3"/>
        <v/>
      </c>
      <c r="K47" s="18" t="str">
        <f t="shared" si="1"/>
        <v>ok</v>
      </c>
    </row>
    <row r="48" spans="2:11" ht="12.9" customHeight="1" x14ac:dyDescent="0.25">
      <c r="B48" s="37">
        <v>384</v>
      </c>
      <c r="C48" s="46"/>
      <c r="D48" s="46"/>
      <c r="E48" s="101" t="str">
        <f t="shared" si="2"/>
        <v/>
      </c>
      <c r="F48" s="18" t="str">
        <f t="shared" si="0"/>
        <v>ok</v>
      </c>
      <c r="G48" s="37">
        <v>419</v>
      </c>
      <c r="H48" s="47"/>
      <c r="I48" s="47"/>
      <c r="J48" s="101" t="str">
        <f t="shared" si="3"/>
        <v/>
      </c>
      <c r="K48" s="18" t="str">
        <f t="shared" si="1"/>
        <v>ok</v>
      </c>
    </row>
    <row r="49" spans="2:11" ht="12.9" customHeight="1" x14ac:dyDescent="0.25">
      <c r="B49" s="37">
        <v>385</v>
      </c>
      <c r="C49" s="46"/>
      <c r="D49" s="46"/>
      <c r="E49" s="101" t="str">
        <f t="shared" si="2"/>
        <v/>
      </c>
      <c r="F49" s="18" t="str">
        <f t="shared" si="0"/>
        <v>ok</v>
      </c>
      <c r="G49" s="37">
        <v>420</v>
      </c>
      <c r="H49" s="47"/>
      <c r="I49" s="47"/>
      <c r="J49" s="101" t="str">
        <f t="shared" si="3"/>
        <v/>
      </c>
      <c r="K49" s="18" t="str">
        <f t="shared" si="1"/>
        <v>ok</v>
      </c>
    </row>
    <row r="50" spans="2:11" ht="14.1" customHeight="1" thickBot="1" x14ac:dyDescent="0.3">
      <c r="B50" s="19"/>
      <c r="C50" s="20"/>
      <c r="D50" s="21" t="s">
        <v>30</v>
      </c>
      <c r="E50" s="20">
        <f>SUM(E15:E49)</f>
        <v>0</v>
      </c>
      <c r="F50" s="22"/>
      <c r="G50" s="20"/>
      <c r="H50" s="20"/>
      <c r="I50" s="21" t="s">
        <v>30</v>
      </c>
      <c r="J50" s="20">
        <f>SUM(J15:J49)</f>
        <v>0</v>
      </c>
      <c r="K50" s="23"/>
    </row>
    <row r="51" spans="2:11" ht="14.1" customHeight="1" x14ac:dyDescent="0.25">
      <c r="B51" s="24"/>
      <c r="C51" s="25"/>
      <c r="D51" s="26"/>
      <c r="E51" s="26"/>
      <c r="F51" s="26"/>
      <c r="G51" s="27"/>
      <c r="H51" s="27"/>
      <c r="I51" s="27"/>
      <c r="J51" s="27"/>
      <c r="K51" s="28"/>
    </row>
    <row r="52" spans="2:11" ht="14.1" customHeight="1" thickBot="1" x14ac:dyDescent="0.3">
      <c r="B52" s="29"/>
      <c r="C52" s="30"/>
      <c r="D52" s="31"/>
      <c r="E52" s="31"/>
      <c r="F52" s="31"/>
      <c r="G52" s="32"/>
      <c r="H52" s="32"/>
      <c r="I52" s="32"/>
      <c r="J52" s="32"/>
      <c r="K52" s="33"/>
    </row>
    <row r="53" spans="2:11" ht="13.95" customHeight="1" x14ac:dyDescent="0.25"/>
    <row r="54" spans="2:11" ht="13.95" customHeight="1" x14ac:dyDescent="0.25"/>
    <row r="55" spans="2:11" ht="13.95" customHeight="1" x14ac:dyDescent="0.25"/>
    <row r="56" spans="2:11" ht="13.95" customHeight="1" x14ac:dyDescent="0.25"/>
  </sheetData>
  <sheetProtection sheet="1" objects="1" scenarios="1"/>
  <phoneticPr fontId="0" type="noConversion"/>
  <printOptions horizontalCentered="1" gridLinesSet="0"/>
  <pageMargins left="0.5" right="0.5" top="0.75" bottom="1" header="0.5" footer="0.5"/>
  <pageSetup orientation="portrait" blackAndWhite="1" horizontalDpi="4294967292" r:id="rId1"/>
  <headerFooter alignWithMargins="0">
    <oddFooter>&amp;L&amp;10Rev 2/1/2017&amp;C&amp;10Non-Computerized Ticket.xlsx
&amp;F&amp;R&amp;10Page No. 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67</vt:i4>
      </vt:variant>
    </vt:vector>
  </HeadingPairs>
  <TitlesOfParts>
    <vt:vector size="73" baseType="lpstr">
      <vt:lpstr>Page 1</vt:lpstr>
      <vt:lpstr>Page 2</vt:lpstr>
      <vt:lpstr>Page 3</vt:lpstr>
      <vt:lpstr>Page 4</vt:lpstr>
      <vt:lpstr>Page 5</vt:lpstr>
      <vt:lpstr>Page 6</vt:lpstr>
      <vt:lpstr>'Page 1'!\a</vt:lpstr>
      <vt:lpstr>'Page 3'!\a</vt:lpstr>
      <vt:lpstr>'Page 4'!\a</vt:lpstr>
      <vt:lpstr>'Page 5'!\a</vt:lpstr>
      <vt:lpstr>'Page 6'!\a</vt:lpstr>
      <vt:lpstr>\a</vt:lpstr>
      <vt:lpstr>'Page 1'!\l</vt:lpstr>
      <vt:lpstr>'Page 3'!\l</vt:lpstr>
      <vt:lpstr>'Page 4'!\l</vt:lpstr>
      <vt:lpstr>'Page 5'!\l</vt:lpstr>
      <vt:lpstr>'Page 6'!\l</vt:lpstr>
      <vt:lpstr>\l</vt:lpstr>
      <vt:lpstr>'Page 1'!\p</vt:lpstr>
      <vt:lpstr>'Page 3'!\p</vt:lpstr>
      <vt:lpstr>'Page 4'!\p</vt:lpstr>
      <vt:lpstr>'Page 5'!\p</vt:lpstr>
      <vt:lpstr>'Page 6'!\p</vt:lpstr>
      <vt:lpstr>\p</vt:lpstr>
      <vt:lpstr>'Page 1'!ADDROW</vt:lpstr>
      <vt:lpstr>'Page 3'!ADDROW</vt:lpstr>
      <vt:lpstr>'Page 4'!ADDROW</vt:lpstr>
      <vt:lpstr>'Page 5'!ADDROW</vt:lpstr>
      <vt:lpstr>'Page 6'!ADDROW</vt:lpstr>
      <vt:lpstr>ADDROW</vt:lpstr>
      <vt:lpstr>'Page 1'!CHECK</vt:lpstr>
      <vt:lpstr>'Page 1'!COMPNET</vt:lpstr>
      <vt:lpstr>'Page 3'!COMPNET</vt:lpstr>
      <vt:lpstr>'Page 4'!COMPNET</vt:lpstr>
      <vt:lpstr>'Page 5'!COMPNET</vt:lpstr>
      <vt:lpstr>'Page 6'!COMPNET</vt:lpstr>
      <vt:lpstr>COMPNET</vt:lpstr>
      <vt:lpstr>'Page 1'!ENTER</vt:lpstr>
      <vt:lpstr>'Page 3'!ENTER</vt:lpstr>
      <vt:lpstr>'Page 4'!ENTER</vt:lpstr>
      <vt:lpstr>'Page 5'!ENTER</vt:lpstr>
      <vt:lpstr>'Page 6'!ENTER</vt:lpstr>
      <vt:lpstr>ENTER</vt:lpstr>
      <vt:lpstr>'Page 1'!ERROR</vt:lpstr>
      <vt:lpstr>'Page 3'!ERROR</vt:lpstr>
      <vt:lpstr>'Page 4'!ERROR</vt:lpstr>
      <vt:lpstr>'Page 5'!ERROR</vt:lpstr>
      <vt:lpstr>'Page 6'!ERROR</vt:lpstr>
      <vt:lpstr>ERROR</vt:lpstr>
      <vt:lpstr>'Page 1'!NET</vt:lpstr>
      <vt:lpstr>'Page 3'!NET</vt:lpstr>
      <vt:lpstr>'Page 4'!NET</vt:lpstr>
      <vt:lpstr>'Page 5'!NET</vt:lpstr>
      <vt:lpstr>'Page 6'!NET</vt:lpstr>
      <vt:lpstr>NET</vt:lpstr>
      <vt:lpstr>'Page 1'!PRINT</vt:lpstr>
      <vt:lpstr>'Page 3'!PRINT</vt:lpstr>
      <vt:lpstr>'Page 4'!PRINT</vt:lpstr>
      <vt:lpstr>'Page 5'!PRINT</vt:lpstr>
      <vt:lpstr>'Page 6'!PRINT</vt:lpstr>
      <vt:lpstr>PRINT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1'!Print_Area_MI</vt:lpstr>
      <vt:lpstr>'Page 2'!Print_Area_MI</vt:lpstr>
      <vt:lpstr>'Page 3'!Print_Area_MI</vt:lpstr>
      <vt:lpstr>'Page 4'!Print_Area_MI</vt:lpstr>
      <vt:lpstr>'Page 5'!Print_Area_MI</vt:lpstr>
      <vt:lpstr>'Page 6'!Print_Area_MI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COMPUTERIZED ENGLISH TICKETS</dc:title>
  <dc:subject>PANTRY SOFTWARE</dc:subject>
  <dc:creator>MIKE MCCARTHY</dc:creator>
  <cp:lastModifiedBy>dotjam</cp:lastModifiedBy>
  <cp:lastPrinted>2017-01-25T19:21:26Z</cp:lastPrinted>
  <dcterms:created xsi:type="dcterms:W3CDTF">2000-02-28T14:18:39Z</dcterms:created>
  <dcterms:modified xsi:type="dcterms:W3CDTF">2017-01-25T19:21:53Z</dcterms:modified>
</cp:coreProperties>
</file>