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TSS\Materials\Pantry Software\2017\"/>
    </mc:Choice>
  </mc:AlternateContent>
  <bookViews>
    <workbookView xWindow="-15" yWindow="-15" windowWidth="9630" windowHeight="5175" activeTab="1"/>
  </bookViews>
  <sheets>
    <sheet name="Example Tracking" sheetId="38" r:id="rId1"/>
    <sheet name="Example Testing Summary" sheetId="39" r:id="rId2"/>
    <sheet name=" Grade #1 Quantity Tracking" sheetId="10" r:id="rId3"/>
    <sheet name="Grade #1 Testing Summary" sheetId="21" r:id="rId4"/>
    <sheet name=" Grade #2 Quantity Tracking" sheetId="22" r:id="rId5"/>
    <sheet name="Grade #2 Testing Summary" sheetId="23" r:id="rId6"/>
    <sheet name="Grade #3 Quantity Tracking" sheetId="26" r:id="rId7"/>
    <sheet name="Grade #3 Testing Summary" sheetId="27" r:id="rId8"/>
    <sheet name="Grade #4 Quantity Tracking" sheetId="28" r:id="rId9"/>
    <sheet name="Grade #4 Testing Summary" sheetId="29" r:id="rId10"/>
    <sheet name="Grade #5 Quantity Tracking" sheetId="30" r:id="rId11"/>
    <sheet name="Grade #5 Testing Summary" sheetId="31" r:id="rId12"/>
    <sheet name="Deck Overlay QTY Tracking(1)" sheetId="32" r:id="rId13"/>
    <sheet name="Deck Overlay Testing Summary(1)" sheetId="33" r:id="rId14"/>
    <sheet name="Deck Overlay QTY Tracking(2)" sheetId="34" r:id="rId15"/>
    <sheet name="Deck Overlay Testing Summary(2)" sheetId="35" r:id="rId16"/>
    <sheet name="Base_Base Patch QTY Tracking(1)" sheetId="36" r:id="rId17"/>
    <sheet name="Base_Base Patch Summary (1)" sheetId="37" r:id="rId18"/>
    <sheet name="Sheet3" sheetId="24" r:id="rId19"/>
  </sheets>
  <definedNames>
    <definedName name="\_" localSheetId="2">' Grade #1 Quantity Tracking'!#REF!</definedName>
    <definedName name="\_" localSheetId="4">' Grade #2 Quantity Tracking'!#REF!</definedName>
    <definedName name="\_" localSheetId="16">'Base_Base Patch QTY Tracking(1)'!#REF!</definedName>
    <definedName name="\_" localSheetId="12">'Deck Overlay QTY Tracking(1)'!#REF!</definedName>
    <definedName name="\_" localSheetId="14">'Deck Overlay QTY Tracking(2)'!#REF!</definedName>
    <definedName name="\_" localSheetId="0">'Example Tracking'!#REF!</definedName>
    <definedName name="\_" localSheetId="6">'Grade #3 Quantity Tracking'!#REF!</definedName>
    <definedName name="\_" localSheetId="8">'Grade #4 Quantity Tracking'!#REF!</definedName>
    <definedName name="\_" localSheetId="10">'Grade #5 Quantity Tracking'!#REF!</definedName>
    <definedName name="\_">#REF!</definedName>
    <definedName name="\a" localSheetId="2">' Grade #1 Quantity Tracking'!$A$53</definedName>
    <definedName name="\a" localSheetId="4">' Grade #2 Quantity Tracking'!$A$53</definedName>
    <definedName name="\a" localSheetId="16">'Base_Base Patch QTY Tracking(1)'!$A$53</definedName>
    <definedName name="\a" localSheetId="12">'Deck Overlay QTY Tracking(1)'!$A$53</definedName>
    <definedName name="\a" localSheetId="14">'Deck Overlay QTY Tracking(2)'!$A$53</definedName>
    <definedName name="\a" localSheetId="0">'Example Tracking'!$A$53</definedName>
    <definedName name="\a" localSheetId="6">'Grade #3 Quantity Tracking'!$A$53</definedName>
    <definedName name="\a" localSheetId="8">'Grade #4 Quantity Tracking'!$A$53</definedName>
    <definedName name="\a" localSheetId="10">'Grade #5 Quantity Tracking'!$A$53</definedName>
    <definedName name="\a">#REF!</definedName>
    <definedName name="\c" localSheetId="2">' Grade #1 Quantity Tracking'!$I$51</definedName>
    <definedName name="\c" localSheetId="4">' Grade #2 Quantity Tracking'!$I$51</definedName>
    <definedName name="\c" localSheetId="16">'Base_Base Patch QTY Tracking(1)'!$I$51</definedName>
    <definedName name="\c" localSheetId="12">'Deck Overlay QTY Tracking(1)'!$I$51</definedName>
    <definedName name="\c" localSheetId="14">'Deck Overlay QTY Tracking(2)'!$I$51</definedName>
    <definedName name="\c" localSheetId="0">'Example Tracking'!$I$51</definedName>
    <definedName name="\c" localSheetId="6">'Grade #3 Quantity Tracking'!$I$51</definedName>
    <definedName name="\c" localSheetId="8">'Grade #4 Quantity Tracking'!$I$51</definedName>
    <definedName name="\c" localSheetId="10">'Grade #5 Quantity Tracking'!$I$51</definedName>
    <definedName name="\c">#REF!</definedName>
    <definedName name="\h" localSheetId="2">' Grade #1 Quantity Tracking'!$A$74</definedName>
    <definedName name="\h" localSheetId="4">' Grade #2 Quantity Tracking'!$A$74</definedName>
    <definedName name="\h" localSheetId="16">'Base_Base Patch QTY Tracking(1)'!$A$74</definedName>
    <definedName name="\h" localSheetId="12">'Deck Overlay QTY Tracking(1)'!$A$74</definedName>
    <definedName name="\h" localSheetId="14">'Deck Overlay QTY Tracking(2)'!$A$74</definedName>
    <definedName name="\h" localSheetId="0">'Example Tracking'!$A$74</definedName>
    <definedName name="\h" localSheetId="6">'Grade #3 Quantity Tracking'!$A$74</definedName>
    <definedName name="\h" localSheetId="8">'Grade #4 Quantity Tracking'!$A$74</definedName>
    <definedName name="\h" localSheetId="10">'Grade #5 Quantity Tracking'!$A$74</definedName>
    <definedName name="\h">#REF!</definedName>
    <definedName name="\p" localSheetId="2">' Grade #1 Quantity Tracking'!$D$51</definedName>
    <definedName name="\p" localSheetId="4">' Grade #2 Quantity Tracking'!$D$51</definedName>
    <definedName name="\p" localSheetId="16">'Base_Base Patch QTY Tracking(1)'!$D$51</definedName>
    <definedName name="\p" localSheetId="12">'Deck Overlay QTY Tracking(1)'!$D$51</definedName>
    <definedName name="\p" localSheetId="14">'Deck Overlay QTY Tracking(2)'!$D$51</definedName>
    <definedName name="\p" localSheetId="0">'Example Tracking'!$D$51</definedName>
    <definedName name="\p" localSheetId="6">'Grade #3 Quantity Tracking'!$D$51</definedName>
    <definedName name="\p" localSheetId="8">'Grade #4 Quantity Tracking'!$D$51</definedName>
    <definedName name="\p" localSheetId="10">'Grade #5 Quantity Tracking'!$D$51</definedName>
    <definedName name="\p">#REF!</definedName>
    <definedName name="\s" localSheetId="2">' Grade #1 Quantity Tracking'!$A$51</definedName>
    <definedName name="\s" localSheetId="4">' Grade #2 Quantity Tracking'!$A$51</definedName>
    <definedName name="\s" localSheetId="16">'Base_Base Patch QTY Tracking(1)'!$A$51</definedName>
    <definedName name="\s" localSheetId="12">'Deck Overlay QTY Tracking(1)'!$A$51</definedName>
    <definedName name="\s" localSheetId="14">'Deck Overlay QTY Tracking(2)'!$A$51</definedName>
    <definedName name="\s" localSheetId="0">'Example Tracking'!$A$51</definedName>
    <definedName name="\s" localSheetId="6">'Grade #3 Quantity Tracking'!$A$51</definedName>
    <definedName name="\s" localSheetId="8">'Grade #4 Quantity Tracking'!$A$51</definedName>
    <definedName name="\s" localSheetId="10">'Grade #5 Quantity Tracking'!$A$51</definedName>
    <definedName name="\s">#REF!</definedName>
    <definedName name="_Regression_Int" localSheetId="2" hidden="1">1</definedName>
    <definedName name="_Regression_Int" localSheetId="4" hidden="1">1</definedName>
    <definedName name="_Regression_Int" localSheetId="1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6" hidden="1">1</definedName>
    <definedName name="_Regression_Int" localSheetId="8" hidden="1">1</definedName>
    <definedName name="_Regression_Int" localSheetId="10" hidden="1">1</definedName>
    <definedName name="ALTS" localSheetId="2">' Grade #1 Quantity Tracking'!$A$54</definedName>
    <definedName name="ALTS" localSheetId="4">' Grade #2 Quantity Tracking'!$A$54</definedName>
    <definedName name="ALTS" localSheetId="16">'Base_Base Patch QTY Tracking(1)'!$A$54</definedName>
    <definedName name="ALTS" localSheetId="12">'Deck Overlay QTY Tracking(1)'!$A$54</definedName>
    <definedName name="ALTS" localSheetId="14">'Deck Overlay QTY Tracking(2)'!$A$54</definedName>
    <definedName name="ALTS" localSheetId="0">'Example Tracking'!$A$54</definedName>
    <definedName name="ALTS" localSheetId="6">'Grade #3 Quantity Tracking'!$A$54</definedName>
    <definedName name="ALTS" localSheetId="8">'Grade #4 Quantity Tracking'!$A$54</definedName>
    <definedName name="ALTS" localSheetId="10">'Grade #5 Quantity Tracking'!$A$54</definedName>
    <definedName name="ALTS">#REF!</definedName>
    <definedName name="CHOISE" localSheetId="2">' Grade #1 Quantity Tracking'!#REF!</definedName>
    <definedName name="CHOISE" localSheetId="4">' Grade #2 Quantity Tracking'!#REF!</definedName>
    <definedName name="CHOISE" localSheetId="16">'Base_Base Patch QTY Tracking(1)'!#REF!</definedName>
    <definedName name="CHOISE" localSheetId="12">'Deck Overlay QTY Tracking(1)'!#REF!</definedName>
    <definedName name="CHOISE" localSheetId="14">'Deck Overlay QTY Tracking(2)'!#REF!</definedName>
    <definedName name="CHOISE" localSheetId="0">'Example Tracking'!#REF!</definedName>
    <definedName name="CHOISE" localSheetId="6">'Grade #3 Quantity Tracking'!#REF!</definedName>
    <definedName name="CHOISE" localSheetId="8">'Grade #4 Quantity Tracking'!#REF!</definedName>
    <definedName name="CHOISE" localSheetId="10">'Grade #5 Quantity Tracking'!#REF!</definedName>
    <definedName name="CHOISE">#REF!</definedName>
    <definedName name="FILEMENU">#N/A</definedName>
    <definedName name="HELP" localSheetId="2">' Grade #1 Quantity Tracking'!$A$75</definedName>
    <definedName name="HELP" localSheetId="4">' Grade #2 Quantity Tracking'!$A$75</definedName>
    <definedName name="HELP" localSheetId="16">'Base_Base Patch QTY Tracking(1)'!$A$75</definedName>
    <definedName name="HELP" localSheetId="12">'Deck Overlay QTY Tracking(1)'!$A$75</definedName>
    <definedName name="HELP" localSheetId="14">'Deck Overlay QTY Tracking(2)'!$A$75</definedName>
    <definedName name="HELP" localSheetId="0">'Example Tracking'!$A$75</definedName>
    <definedName name="HELP" localSheetId="6">'Grade #3 Quantity Tracking'!$A$75</definedName>
    <definedName name="HELP" localSheetId="8">'Grade #4 Quantity Tracking'!$A$75</definedName>
    <definedName name="HELP" localSheetId="10">'Grade #5 Quantity Tracking'!$A$75</definedName>
    <definedName name="HELP">#REF!</definedName>
    <definedName name="_xlnm.Print_Area" localSheetId="2">' Grade #1 Quantity Tracking'!$A$1:$G$44</definedName>
    <definedName name="_xlnm.Print_Area" localSheetId="4">' Grade #2 Quantity Tracking'!$A$1:$G$44</definedName>
    <definedName name="_xlnm.Print_Area" localSheetId="16">'Base_Base Patch QTY Tracking(1)'!$A$1:$G$44</definedName>
    <definedName name="_xlnm.Print_Area" localSheetId="12">'Deck Overlay QTY Tracking(1)'!$A$1:$G$44</definedName>
    <definedName name="_xlnm.Print_Area" localSheetId="14">'Deck Overlay QTY Tracking(2)'!$A$1:$G$44</definedName>
    <definedName name="_xlnm.Print_Area" localSheetId="0">'Example Tracking'!$A$1:$G$44</definedName>
    <definedName name="_xlnm.Print_Area" localSheetId="6">'Grade #3 Quantity Tracking'!$A$1:$G$44</definedName>
    <definedName name="_xlnm.Print_Area" localSheetId="8">'Grade #4 Quantity Tracking'!$A$1:$G$44</definedName>
    <definedName name="_xlnm.Print_Area" localSheetId="10">'Grade #5 Quantity Tracking'!$A$1:$G$44</definedName>
    <definedName name="Print_Area_MI" localSheetId="2">' Grade #1 Quantity Tracking'!$A$2:$G$44</definedName>
    <definedName name="Print_Area_MI" localSheetId="4">' Grade #2 Quantity Tracking'!$A$2:$G$44</definedName>
    <definedName name="Print_Area_MI" localSheetId="16">'Base_Base Patch QTY Tracking(1)'!$A$2:$G$44</definedName>
    <definedName name="Print_Area_MI" localSheetId="12">'Deck Overlay QTY Tracking(1)'!$A$2:$G$44</definedName>
    <definedName name="Print_Area_MI" localSheetId="14">'Deck Overlay QTY Tracking(2)'!$A$2:$G$44</definedName>
    <definedName name="Print_Area_MI" localSheetId="0">'Example Tracking'!$A$2:$G$44</definedName>
    <definedName name="Print_Area_MI" localSheetId="6">'Grade #3 Quantity Tracking'!$A$2:$G$44</definedName>
    <definedName name="Print_Area_MI" localSheetId="8">'Grade #4 Quantity Tracking'!$A$2:$G$44</definedName>
    <definedName name="Print_Area_MI" localSheetId="10">'Grade #5 Quantity Tracking'!$A$2:$G$44</definedName>
    <definedName name="Print_Area_MI">#REF!</definedName>
    <definedName name="SUBROUTINE">#N/A</definedName>
    <definedName name="TOPMENU" localSheetId="2">' Grade #1 Quantity Tracking'!#REF!</definedName>
    <definedName name="TOPMENU" localSheetId="4">' Grade #2 Quantity Tracking'!#REF!</definedName>
    <definedName name="TOPMENU" localSheetId="16">'Base_Base Patch QTY Tracking(1)'!#REF!</definedName>
    <definedName name="TOPMENU" localSheetId="12">'Deck Overlay QTY Tracking(1)'!#REF!</definedName>
    <definedName name="TOPMENU" localSheetId="14">'Deck Overlay QTY Tracking(2)'!#REF!</definedName>
    <definedName name="TOPMENU" localSheetId="0">'Example Tracking'!#REF!</definedName>
    <definedName name="TOPMENU" localSheetId="6">'Grade #3 Quantity Tracking'!#REF!</definedName>
    <definedName name="TOPMENU" localSheetId="8">'Grade #4 Quantity Tracking'!#REF!</definedName>
    <definedName name="TOPMENU" localSheetId="10">'Grade #5 Quantity Tracking'!#REF!</definedName>
    <definedName name="TOPMENU">#REF!</definedName>
  </definedNames>
  <calcPr calcId="152511"/>
</workbook>
</file>

<file path=xl/calcChain.xml><?xml version="1.0" encoding="utf-8"?>
<calcChain xmlns="http://schemas.openxmlformats.org/spreadsheetml/2006/main">
  <c r="B9" i="39" l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A9" i="39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D7" i="38"/>
  <c r="E22" i="10" l="1"/>
  <c r="B8" i="37" l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B7" i="37"/>
  <c r="A8" i="37"/>
  <c r="A9" i="37"/>
  <c r="A10" i="37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7" i="37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D7" i="36"/>
  <c r="A9" i="35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B8" i="35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A8" i="35"/>
  <c r="B7" i="35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D7" i="34"/>
  <c r="B7" i="33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E44" i="32" l="1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D7" i="32"/>
  <c r="A10" i="3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B9" i="3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A9" i="31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D7" i="30"/>
  <c r="A11" i="29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B10" i="29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A10" i="29"/>
  <c r="B9" i="29"/>
  <c r="A9" i="29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D7" i="28"/>
  <c r="B9" i="27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D7" i="26"/>
  <c r="B10" i="23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B9" i="23"/>
  <c r="A9" i="23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D7" i="22"/>
  <c r="B9" i="21" l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3" i="10"/>
  <c r="E24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D7" i="10"/>
</calcChain>
</file>

<file path=xl/comments1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2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3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4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5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6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7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8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9.xml><?xml version="1.0" encoding="utf-8"?>
<comments xmlns="http://schemas.openxmlformats.org/spreadsheetml/2006/main">
  <authors>
    <author>dotjam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sharedStrings.xml><?xml version="1.0" encoding="utf-8"?>
<sst xmlns="http://schemas.openxmlformats.org/spreadsheetml/2006/main" count="330" uniqueCount="77">
  <si>
    <t>PROJECT I.D.</t>
  </si>
  <si>
    <t>ROADWAY</t>
  </si>
  <si>
    <t>DESCRIPTION</t>
  </si>
  <si>
    <t>COUNTY</t>
  </si>
  <si>
    <t>DATE</t>
  </si>
  <si>
    <t>SUBTOTAL</t>
  </si>
  <si>
    <t>REMARKS</t>
  </si>
  <si>
    <t>TOTALS:</t>
  </si>
  <si>
    <t>CY</t>
  </si>
  <si>
    <t>Location</t>
  </si>
  <si>
    <t>Mix Description</t>
  </si>
  <si>
    <t>Concrete Yardage (Estimate Only)</t>
  </si>
  <si>
    <t>Mix Name</t>
  </si>
  <si>
    <t>WS5013 Received</t>
  </si>
  <si>
    <t>Placement Method</t>
  </si>
  <si>
    <t>Grade #1</t>
  </si>
  <si>
    <t>End</t>
  </si>
  <si>
    <t>Mix Design:</t>
  </si>
  <si>
    <t>Aggregate Random #</t>
  </si>
  <si>
    <t>QV tests</t>
  </si>
  <si>
    <t>QC Tests</t>
  </si>
  <si>
    <t xml:space="preserve">Start </t>
  </si>
  <si>
    <t>Cubic Yards</t>
  </si>
  <si>
    <t xml:space="preserve"> Random # (air, slump, temp)</t>
  </si>
  <si>
    <t xml:space="preserve"> Results</t>
  </si>
  <si>
    <t xml:space="preserve"> Random # Cylinders</t>
  </si>
  <si>
    <t>Random # (air, slump, temp, cylinders)</t>
  </si>
  <si>
    <t>Results</t>
  </si>
  <si>
    <t>Cylinder results (PSI)</t>
  </si>
  <si>
    <t xml:space="preserve">Comments: </t>
  </si>
  <si>
    <t>Total CY Placed:</t>
  </si>
  <si>
    <t>Grade #2</t>
  </si>
  <si>
    <t>Grade #3</t>
  </si>
  <si>
    <t>Grade #4</t>
  </si>
  <si>
    <t>Grade #5</t>
  </si>
  <si>
    <t>Mix Design</t>
  </si>
  <si>
    <t>yes</t>
  </si>
  <si>
    <t>8/15/16</t>
  </si>
  <si>
    <t>816/16</t>
  </si>
  <si>
    <t>8/20/16</t>
  </si>
  <si>
    <t>8/21/16</t>
  </si>
  <si>
    <t>9/13/16</t>
  </si>
  <si>
    <t>175+00 to 350+00 Side Walk</t>
  </si>
  <si>
    <t>184+50-200+00 Curb &amp; Gutter WB</t>
  </si>
  <si>
    <t>184+50-200+00 Curb &amp; Gutter EB</t>
  </si>
  <si>
    <t>200+00 to 400+00 Sidewalt</t>
  </si>
  <si>
    <t>200+00-400+00 Curb &amp; Gutter EB</t>
  </si>
  <si>
    <t>0.235, 325 CY</t>
  </si>
  <si>
    <t>0.358, 436 CY</t>
  </si>
  <si>
    <t>0.651, 266 CY</t>
  </si>
  <si>
    <t>0.841, 585 CY</t>
  </si>
  <si>
    <t>0.135, 615 CY</t>
  </si>
  <si>
    <t>0.467, 748 CY</t>
  </si>
  <si>
    <t>0.962, 897 CY</t>
  </si>
  <si>
    <t>0.631, 964 CY</t>
  </si>
  <si>
    <t>0.175, 17.5 CY</t>
  </si>
  <si>
    <t>0.758, 177 CY</t>
  </si>
  <si>
    <t>Air 6.0%, slump 2.5", temp 60 F</t>
  </si>
  <si>
    <t>0.254, 51 CY</t>
  </si>
  <si>
    <t>0.654, 332 CY</t>
  </si>
  <si>
    <t>0.128, 427 CY</t>
  </si>
  <si>
    <t>0.749, 751 CY</t>
  </si>
  <si>
    <t>0.323, 966 CY</t>
  </si>
  <si>
    <t>4400, 4250</t>
  </si>
  <si>
    <t>4150, 4800</t>
  </si>
  <si>
    <t>4700, 4600</t>
  </si>
  <si>
    <t>4060, 4200</t>
  </si>
  <si>
    <t>4900, 4600</t>
  </si>
  <si>
    <t>.531, 212 CY</t>
  </si>
  <si>
    <t>0.289, 517 CY</t>
  </si>
  <si>
    <t>0.631, 1053 CY</t>
  </si>
  <si>
    <t>.789,  395 CY</t>
  </si>
  <si>
    <t>0.473, 738 CY</t>
  </si>
  <si>
    <t>Air: 6.0%, slump 3.0", temp 65 F, 4400,4700 psi</t>
  </si>
  <si>
    <t>0.321, 1162 CY</t>
  </si>
  <si>
    <t>Example</t>
  </si>
  <si>
    <t>Mix Design: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</si>
</sst>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000"/>
    <numFmt numFmtId="166" formatCode="0.0"/>
  </numFmts>
  <fonts count="11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name val="Helv"/>
    </font>
    <font>
      <b/>
      <sz val="12"/>
      <name val="Helv"/>
    </font>
    <font>
      <b/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144">
    <xf numFmtId="164" fontId="0" fillId="0" borderId="0" xfId="0"/>
    <xf numFmtId="164" fontId="0" fillId="0" borderId="0" xfId="0" applyAlignment="1" applyProtection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2" fillId="0" borderId="1" xfId="0" applyFont="1" applyBorder="1"/>
    <xf numFmtId="164" fontId="2" fillId="0" borderId="3" xfId="0" applyFont="1" applyBorder="1"/>
    <xf numFmtId="164" fontId="2" fillId="0" borderId="4" xfId="0" applyFont="1" applyBorder="1" applyAlignment="1" applyProtection="1">
      <alignment horizontal="right"/>
    </xf>
    <xf numFmtId="164" fontId="4" fillId="2" borderId="5" xfId="0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64" fontId="6" fillId="0" borderId="7" xfId="0" applyNumberFormat="1" applyFont="1" applyBorder="1" applyProtection="1">
      <protection locked="0"/>
    </xf>
    <xf numFmtId="164" fontId="6" fillId="3" borderId="7" xfId="0" applyNumberFormat="1" applyFont="1" applyFill="1" applyBorder="1" applyProtection="1">
      <protection locked="0"/>
    </xf>
    <xf numFmtId="164" fontId="6" fillId="3" borderId="7" xfId="0" applyFont="1" applyFill="1" applyBorder="1" applyProtection="1">
      <protection locked="0"/>
    </xf>
    <xf numFmtId="164" fontId="6" fillId="3" borderId="8" xfId="0" applyFont="1" applyFill="1" applyBorder="1"/>
    <xf numFmtId="49" fontId="6" fillId="0" borderId="9" xfId="0" applyNumberFormat="1" applyFont="1" applyBorder="1" applyProtection="1">
      <protection locked="0"/>
    </xf>
    <xf numFmtId="49" fontId="6" fillId="3" borderId="9" xfId="0" applyNumberFormat="1" applyFont="1" applyFill="1" applyBorder="1" applyProtection="1">
      <protection locked="0"/>
    </xf>
    <xf numFmtId="49" fontId="6" fillId="3" borderId="10" xfId="0" applyNumberFormat="1" applyFont="1" applyFill="1" applyBorder="1"/>
    <xf numFmtId="49" fontId="6" fillId="0" borderId="11" xfId="0" applyNumberFormat="1" applyFont="1" applyBorder="1" applyProtection="1">
      <protection locked="0"/>
    </xf>
    <xf numFmtId="49" fontId="6" fillId="0" borderId="12" xfId="0" applyNumberFormat="1" applyFont="1" applyBorder="1" applyProtection="1">
      <protection locked="0"/>
    </xf>
    <xf numFmtId="49" fontId="6" fillId="3" borderId="11" xfId="0" applyNumberFormat="1" applyFont="1" applyFill="1" applyBorder="1" applyProtection="1">
      <protection locked="0"/>
    </xf>
    <xf numFmtId="49" fontId="6" fillId="3" borderId="12" xfId="0" applyNumberFormat="1" applyFont="1" applyFill="1" applyBorder="1" applyProtection="1">
      <protection locked="0"/>
    </xf>
    <xf numFmtId="49" fontId="6" fillId="3" borderId="13" xfId="0" applyNumberFormat="1" applyFont="1" applyFill="1" applyBorder="1"/>
    <xf numFmtId="49" fontId="6" fillId="3" borderId="14" xfId="0" applyNumberFormat="1" applyFont="1" applyFill="1" applyBorder="1" applyProtection="1">
      <protection locked="0"/>
    </xf>
    <xf numFmtId="49" fontId="6" fillId="0" borderId="10" xfId="0" applyNumberFormat="1" applyFont="1" applyBorder="1"/>
    <xf numFmtId="49" fontId="6" fillId="0" borderId="13" xfId="0" applyNumberFormat="1" applyFont="1" applyBorder="1"/>
    <xf numFmtId="49" fontId="6" fillId="0" borderId="14" xfId="0" applyNumberFormat="1" applyFont="1" applyBorder="1"/>
    <xf numFmtId="164" fontId="6" fillId="0" borderId="8" xfId="0" applyFont="1" applyBorder="1"/>
    <xf numFmtId="49" fontId="6" fillId="3" borderId="14" xfId="0" applyNumberFormat="1" applyFont="1" applyFill="1" applyBorder="1"/>
    <xf numFmtId="164" fontId="1" fillId="0" borderId="15" xfId="0" applyFont="1" applyBorder="1" applyAlignment="1">
      <alignment vertical="center"/>
    </xf>
    <xf numFmtId="164" fontId="2" fillId="0" borderId="16" xfId="0" applyFont="1" applyBorder="1" applyAlignment="1">
      <alignment vertical="center"/>
    </xf>
    <xf numFmtId="164" fontId="1" fillId="0" borderId="17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2" borderId="18" xfId="0" applyFont="1" applyFill="1" applyBorder="1" applyAlignment="1">
      <alignment vertical="center"/>
    </xf>
    <xf numFmtId="164" fontId="4" fillId="2" borderId="19" xfId="0" applyFont="1" applyFill="1" applyBorder="1" applyAlignment="1">
      <alignment vertical="center"/>
    </xf>
    <xf numFmtId="164" fontId="4" fillId="0" borderId="20" xfId="0" applyFont="1" applyBorder="1" applyAlignment="1">
      <alignment vertical="center"/>
    </xf>
    <xf numFmtId="164" fontId="4" fillId="0" borderId="18" xfId="0" applyFont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Protection="1">
      <protection locked="0"/>
    </xf>
    <xf numFmtId="166" fontId="2" fillId="0" borderId="24" xfId="0" applyNumberFormat="1" applyFont="1" applyBorder="1"/>
    <xf numFmtId="166" fontId="2" fillId="0" borderId="25" xfId="0" applyNumberFormat="1" applyFont="1" applyBorder="1"/>
    <xf numFmtId="166" fontId="2" fillId="0" borderId="26" xfId="0" applyNumberFormat="1" applyFont="1" applyBorder="1"/>
    <xf numFmtId="166" fontId="2" fillId="0" borderId="27" xfId="0" applyNumberFormat="1" applyFont="1" applyBorder="1" applyProtection="1">
      <protection locked="0"/>
    </xf>
    <xf numFmtId="166" fontId="2" fillId="0" borderId="1" xfId="0" applyNumberFormat="1" applyFont="1" applyBorder="1"/>
    <xf numFmtId="166" fontId="4" fillId="2" borderId="28" xfId="0" applyNumberFormat="1" applyFont="1" applyFill="1" applyBorder="1" applyAlignment="1" applyProtection="1">
      <alignment horizontal="center"/>
    </xf>
    <xf numFmtId="166" fontId="6" fillId="0" borderId="29" xfId="0" applyNumberFormat="1" applyFont="1" applyBorder="1" applyProtection="1">
      <protection locked="0"/>
    </xf>
    <xf numFmtId="166" fontId="6" fillId="0" borderId="29" xfId="0" applyNumberFormat="1" applyFont="1" applyBorder="1" applyProtection="1"/>
    <xf numFmtId="166" fontId="6" fillId="3" borderId="29" xfId="0" applyNumberFormat="1" applyFont="1" applyFill="1" applyBorder="1" applyProtection="1">
      <protection locked="0"/>
    </xf>
    <xf numFmtId="166" fontId="6" fillId="3" borderId="29" xfId="0" applyNumberFormat="1" applyFont="1" applyFill="1" applyBorder="1" applyProtection="1"/>
    <xf numFmtId="166" fontId="6" fillId="0" borderId="30" xfId="0" applyNumberFormat="1" applyFont="1" applyBorder="1"/>
    <xf numFmtId="166" fontId="6" fillId="3" borderId="30" xfId="0" applyNumberFormat="1" applyFont="1" applyFill="1" applyBorder="1"/>
    <xf numFmtId="166" fontId="2" fillId="0" borderId="0" xfId="0" applyNumberFormat="1" applyFont="1"/>
    <xf numFmtId="166" fontId="2" fillId="0" borderId="0" xfId="0" applyNumberFormat="1" applyFont="1" applyAlignment="1" applyProtection="1">
      <alignment horizontal="left"/>
    </xf>
    <xf numFmtId="166" fontId="0" fillId="0" borderId="0" xfId="0" applyNumberFormat="1"/>
    <xf numFmtId="164" fontId="4" fillId="2" borderId="31" xfId="0" applyFont="1" applyFill="1" applyBorder="1"/>
    <xf numFmtId="164" fontId="3" fillId="4" borderId="30" xfId="0" applyFont="1" applyFill="1" applyBorder="1" applyAlignment="1" applyProtection="1">
      <alignment horizontal="center"/>
      <protection locked="0"/>
    </xf>
    <xf numFmtId="166" fontId="4" fillId="2" borderId="19" xfId="0" applyNumberFormat="1" applyFont="1" applyFill="1" applyBorder="1" applyAlignment="1">
      <alignment vertical="center"/>
    </xf>
    <xf numFmtId="166" fontId="4" fillId="5" borderId="32" xfId="0" applyNumberFormat="1" applyFont="1" applyFill="1" applyBorder="1" applyAlignment="1" applyProtection="1">
      <alignment vertical="center"/>
    </xf>
    <xf numFmtId="164" fontId="1" fillId="2" borderId="2" xfId="0" applyFont="1" applyFill="1" applyBorder="1" applyAlignment="1" applyProtection="1">
      <alignment horizontal="center"/>
    </xf>
    <xf numFmtId="166" fontId="1" fillId="2" borderId="2" xfId="0" applyNumberFormat="1" applyFont="1" applyFill="1" applyBorder="1" applyAlignment="1" applyProtection="1">
      <alignment horizontal="center"/>
    </xf>
    <xf numFmtId="166" fontId="6" fillId="0" borderId="11" xfId="0" applyNumberFormat="1" applyFont="1" applyBorder="1" applyProtection="1"/>
    <xf numFmtId="166" fontId="6" fillId="3" borderId="11" xfId="0" applyNumberFormat="1" applyFont="1" applyFill="1" applyBorder="1" applyProtection="1"/>
    <xf numFmtId="166" fontId="4" fillId="5" borderId="20" xfId="0" applyNumberFormat="1" applyFont="1" applyFill="1" applyBorder="1" applyAlignment="1" applyProtection="1">
      <alignment vertical="center"/>
    </xf>
    <xf numFmtId="166" fontId="6" fillId="3" borderId="33" xfId="0" applyNumberFormat="1" applyFont="1" applyFill="1" applyBorder="1" applyProtection="1"/>
    <xf numFmtId="166" fontId="6" fillId="0" borderId="30" xfId="0" applyNumberFormat="1" applyFont="1" applyBorder="1" applyProtection="1"/>
    <xf numFmtId="166" fontId="6" fillId="3" borderId="30" xfId="0" applyNumberFormat="1" applyFont="1" applyFill="1" applyBorder="1" applyProtection="1"/>
    <xf numFmtId="164" fontId="0" fillId="0" borderId="34" xfId="0" applyBorder="1"/>
    <xf numFmtId="164" fontId="0" fillId="0" borderId="36" xfId="0" applyBorder="1"/>
    <xf numFmtId="164" fontId="0" fillId="0" borderId="37" xfId="0" applyBorder="1"/>
    <xf numFmtId="164" fontId="0" fillId="0" borderId="38" xfId="0" applyBorder="1"/>
    <xf numFmtId="164" fontId="0" fillId="0" borderId="42" xfId="0" applyBorder="1"/>
    <xf numFmtId="164" fontId="0" fillId="0" borderId="0" xfId="0" applyBorder="1" applyAlignment="1"/>
    <xf numFmtId="164" fontId="0" fillId="0" borderId="43" xfId="0" applyBorder="1"/>
    <xf numFmtId="164" fontId="0" fillId="0" borderId="48" xfId="0" applyBorder="1"/>
    <xf numFmtId="164" fontId="0" fillId="0" borderId="44" xfId="0" applyBorder="1"/>
    <xf numFmtId="164" fontId="0" fillId="0" borderId="37" xfId="0" applyBorder="1" applyAlignment="1">
      <alignment horizontal="center"/>
    </xf>
    <xf numFmtId="164" fontId="0" fillId="0" borderId="38" xfId="0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8" xfId="0" applyBorder="1" applyAlignment="1">
      <alignment horizontal="center"/>
    </xf>
    <xf numFmtId="164" fontId="8" fillId="0" borderId="49" xfId="0" applyFont="1" applyBorder="1" applyAlignment="1">
      <alignment horizontal="center"/>
    </xf>
    <xf numFmtId="164" fontId="8" fillId="0" borderId="32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8" fillId="0" borderId="50" xfId="0" applyFont="1" applyBorder="1" applyAlignment="1">
      <alignment horizontal="center"/>
    </xf>
    <xf numFmtId="164" fontId="8" fillId="0" borderId="46" xfId="0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8" fillId="0" borderId="39" xfId="0" applyFont="1" applyBorder="1" applyAlignment="1">
      <alignment horizontal="center"/>
    </xf>
    <xf numFmtId="164" fontId="8" fillId="0" borderId="24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8" fillId="0" borderId="54" xfId="0" applyFont="1" applyBorder="1" applyAlignment="1">
      <alignment horizontal="center"/>
    </xf>
    <xf numFmtId="164" fontId="0" fillId="0" borderId="30" xfId="0" applyBorder="1"/>
    <xf numFmtId="164" fontId="0" fillId="0" borderId="55" xfId="0" applyBorder="1"/>
    <xf numFmtId="164" fontId="0" fillId="0" borderId="56" xfId="0" applyBorder="1"/>
    <xf numFmtId="164" fontId="0" fillId="0" borderId="56" xfId="0" applyBorder="1" applyAlignment="1">
      <alignment horizontal="center"/>
    </xf>
    <xf numFmtId="164" fontId="0" fillId="0" borderId="10" xfId="0" applyBorder="1"/>
    <xf numFmtId="164" fontId="0" fillId="0" borderId="57" xfId="0" applyBorder="1"/>
    <xf numFmtId="164" fontId="0" fillId="0" borderId="58" xfId="0" applyBorder="1"/>
    <xf numFmtId="164" fontId="0" fillId="0" borderId="58" xfId="0" applyBorder="1" applyAlignment="1">
      <alignment horizontal="center"/>
    </xf>
    <xf numFmtId="164" fontId="0" fillId="0" borderId="59" xfId="0" applyBorder="1" applyAlignment="1">
      <alignment vertical="center" wrapText="1"/>
    </xf>
    <xf numFmtId="164" fontId="0" fillId="0" borderId="8" xfId="0" applyBorder="1" applyAlignment="1">
      <alignment vertical="center" wrapText="1"/>
    </xf>
    <xf numFmtId="164" fontId="0" fillId="0" borderId="60" xfId="0" applyBorder="1" applyAlignment="1">
      <alignment vertical="center" wrapText="1"/>
    </xf>
    <xf numFmtId="164" fontId="0" fillId="0" borderId="45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44" xfId="0" applyBorder="1" applyAlignment="1">
      <alignment horizontal="center"/>
    </xf>
    <xf numFmtId="2" fontId="2" fillId="0" borderId="16" xfId="0" applyNumberFormat="1" applyFont="1" applyBorder="1" applyAlignment="1" applyProtection="1">
      <alignment horizontal="left"/>
      <protection locked="0"/>
    </xf>
    <xf numFmtId="2" fontId="2" fillId="0" borderId="21" xfId="0" applyNumberFormat="1" applyFon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166" fontId="2" fillId="0" borderId="22" xfId="0" applyNumberFormat="1" applyFont="1" applyBorder="1" applyAlignment="1" applyProtection="1">
      <alignment horizontal="left"/>
      <protection locked="0"/>
    </xf>
    <xf numFmtId="164" fontId="0" fillId="0" borderId="15" xfId="0" applyFont="1" applyBorder="1" applyAlignment="1">
      <alignment horizontal="left" vertical="top"/>
    </xf>
    <xf numFmtId="164" fontId="0" fillId="0" borderId="16" xfId="0" applyFont="1" applyBorder="1" applyAlignment="1">
      <alignment horizontal="left" vertical="top"/>
    </xf>
    <xf numFmtId="164" fontId="0" fillId="0" borderId="21" xfId="0" applyFont="1" applyBorder="1" applyAlignment="1">
      <alignment horizontal="left" vertical="top"/>
    </xf>
    <xf numFmtId="164" fontId="0" fillId="0" borderId="17" xfId="0" applyFont="1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64" fontId="0" fillId="0" borderId="22" xfId="0" applyFont="1" applyBorder="1" applyAlignment="1">
      <alignment horizontal="left" vertical="top"/>
    </xf>
    <xf numFmtId="164" fontId="0" fillId="0" borderId="18" xfId="0" applyFont="1" applyBorder="1" applyAlignment="1">
      <alignment horizontal="left" vertical="top"/>
    </xf>
    <xf numFmtId="164" fontId="0" fillId="0" borderId="19" xfId="0" applyFont="1" applyBorder="1" applyAlignment="1">
      <alignment horizontal="left" vertical="top"/>
    </xf>
    <xf numFmtId="164" fontId="0" fillId="0" borderId="20" xfId="0" applyFont="1" applyBorder="1" applyAlignment="1">
      <alignment horizontal="left" vertical="top"/>
    </xf>
    <xf numFmtId="164" fontId="0" fillId="0" borderId="34" xfId="0" applyBorder="1" applyAlignment="1">
      <alignment horizontal="center" vertical="center"/>
    </xf>
    <xf numFmtId="164" fontId="0" fillId="0" borderId="35" xfId="0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39" xfId="0" applyBorder="1" applyAlignment="1">
      <alignment horizontal="center" vertical="center" wrapText="1"/>
    </xf>
    <xf numFmtId="164" fontId="0" fillId="0" borderId="41" xfId="0" applyBorder="1" applyAlignment="1">
      <alignment horizontal="center" vertical="center" wrapText="1"/>
    </xf>
    <xf numFmtId="164" fontId="0" fillId="0" borderId="40" xfId="0" applyBorder="1" applyAlignment="1">
      <alignment horizontal="center" vertical="center" wrapText="1"/>
    </xf>
    <xf numFmtId="164" fontId="0" fillId="0" borderId="37" xfId="0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0" fillId="0" borderId="42" xfId="0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0" borderId="48" xfId="0" applyBorder="1" applyAlignment="1">
      <alignment horizontal="center" vertical="center"/>
    </xf>
    <xf numFmtId="164" fontId="0" fillId="0" borderId="61" xfId="0" applyBorder="1" applyAlignment="1">
      <alignment horizontal="center" vertical="center"/>
    </xf>
    <xf numFmtId="164" fontId="0" fillId="0" borderId="62" xfId="0" applyBorder="1" applyAlignment="1">
      <alignment horizontal="center" vertical="center"/>
    </xf>
    <xf numFmtId="164" fontId="10" fillId="0" borderId="45" xfId="0" applyFont="1" applyBorder="1" applyAlignment="1">
      <alignment horizontal="center"/>
    </xf>
    <xf numFmtId="164" fontId="0" fillId="0" borderId="46" xfId="0" applyBorder="1" applyAlignment="1">
      <alignment horizontal="center"/>
    </xf>
    <xf numFmtId="164" fontId="0" fillId="0" borderId="47" xfId="0" applyBorder="1" applyAlignment="1">
      <alignment horizontal="center"/>
    </xf>
    <xf numFmtId="164" fontId="9" fillId="0" borderId="45" xfId="0" applyFont="1" applyBorder="1" applyAlignment="1">
      <alignment horizontal="center"/>
    </xf>
    <xf numFmtId="164" fontId="9" fillId="0" borderId="46" xfId="0" applyFont="1" applyBorder="1" applyAlignment="1">
      <alignment horizontal="center"/>
    </xf>
    <xf numFmtId="164" fontId="9" fillId="0" borderId="47" xfId="0" applyFont="1" applyBorder="1" applyAlignment="1">
      <alignment horizontal="center"/>
    </xf>
    <xf numFmtId="164" fontId="0" fillId="0" borderId="51" xfId="0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0" fillId="0" borderId="53" xfId="0" applyBorder="1" applyAlignment="1">
      <alignment horizontal="center" vertical="center"/>
    </xf>
    <xf numFmtId="164" fontId="0" fillId="0" borderId="3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E1" sqref="E1:G1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75</v>
      </c>
      <c r="C1" s="29"/>
      <c r="D1" s="40" t="s">
        <v>0</v>
      </c>
      <c r="E1" s="107" t="s">
        <v>75</v>
      </c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 t="s">
        <v>37</v>
      </c>
      <c r="B8" s="17" t="s">
        <v>43</v>
      </c>
      <c r="C8" s="18"/>
      <c r="D8" s="46">
        <v>151</v>
      </c>
      <c r="E8" s="47">
        <f>IF(D8&gt;0,SUM(D$8:D8),"")</f>
        <v>151</v>
      </c>
      <c r="F8" s="61" t="s">
        <v>36</v>
      </c>
      <c r="G8" s="10"/>
    </row>
    <row r="9" spans="1:7" ht="16.899999999999999" customHeight="1" x14ac:dyDescent="0.2">
      <c r="A9" s="15" t="s">
        <v>38</v>
      </c>
      <c r="B9" s="19" t="s">
        <v>42</v>
      </c>
      <c r="C9" s="20"/>
      <c r="D9" s="48">
        <v>200</v>
      </c>
      <c r="E9" s="49">
        <f>IF(D9&gt;0,SUM(D$8:D9),"")</f>
        <v>351</v>
      </c>
      <c r="F9" s="62" t="s">
        <v>36</v>
      </c>
      <c r="G9" s="11"/>
    </row>
    <row r="10" spans="1:7" ht="16.899999999999999" customHeight="1" x14ac:dyDescent="0.2">
      <c r="A10" s="14" t="s">
        <v>39</v>
      </c>
      <c r="B10" s="17" t="s">
        <v>44</v>
      </c>
      <c r="C10" s="18"/>
      <c r="D10" s="46">
        <v>287</v>
      </c>
      <c r="E10" s="47">
        <f>IF(D10&gt;0,SUM(D$8:D10),"")</f>
        <v>638</v>
      </c>
      <c r="F10" s="61" t="s">
        <v>36</v>
      </c>
      <c r="G10" s="10"/>
    </row>
    <row r="11" spans="1:7" ht="16.899999999999999" customHeight="1" x14ac:dyDescent="0.2">
      <c r="A11" s="15" t="s">
        <v>40</v>
      </c>
      <c r="B11" s="19" t="s">
        <v>45</v>
      </c>
      <c r="C11" s="20"/>
      <c r="D11" s="48">
        <v>51</v>
      </c>
      <c r="E11" s="49">
        <f>IF(D11&gt;0,SUM(D$8:D11),"")</f>
        <v>689</v>
      </c>
      <c r="F11" s="62" t="s">
        <v>36</v>
      </c>
      <c r="G11" s="11"/>
    </row>
    <row r="12" spans="1:7" ht="16.899999999999999" customHeight="1" x14ac:dyDescent="0.2">
      <c r="A12" s="14" t="s">
        <v>41</v>
      </c>
      <c r="B12" s="17" t="s">
        <v>46</v>
      </c>
      <c r="C12" s="18"/>
      <c r="D12" s="46">
        <v>275</v>
      </c>
      <c r="E12" s="47">
        <f>IF(D12&gt;0,SUM(D$8:D12),"")</f>
        <v>964</v>
      </c>
      <c r="F12" s="61" t="s">
        <v>36</v>
      </c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964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G17" sqref="G17:G20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2.140625" bestFit="1" customWidth="1"/>
    <col min="6" max="6" width="22.42578125" bestFit="1" customWidth="1"/>
    <col min="7" max="7" width="22.85546875" bestFit="1" customWidth="1"/>
    <col min="8" max="8" width="43.7109375" bestFit="1" customWidth="1"/>
    <col min="9" max="9" width="29" customWidth="1"/>
  </cols>
  <sheetData>
    <row r="1" spans="1:9" ht="20.25" thickBot="1" x14ac:dyDescent="0.4">
      <c r="A1" s="134" t="s">
        <v>17</v>
      </c>
      <c r="B1" s="135"/>
      <c r="C1" s="135"/>
      <c r="D1" s="135"/>
      <c r="E1" s="135"/>
      <c r="F1" s="135"/>
      <c r="G1" s="135"/>
      <c r="H1" s="135"/>
      <c r="I1" s="136"/>
    </row>
    <row r="2" spans="1:9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8"/>
      <c r="I2" s="139"/>
    </row>
    <row r="3" spans="1:9" ht="16.5" thickBot="1" x14ac:dyDescent="0.3">
      <c r="A3" s="137" t="s">
        <v>22</v>
      </c>
      <c r="B3" s="139"/>
      <c r="C3" s="137" t="s">
        <v>20</v>
      </c>
      <c r="D3" s="138"/>
      <c r="E3" s="138"/>
      <c r="F3" s="138"/>
      <c r="G3" s="139"/>
      <c r="H3" s="137" t="s">
        <v>19</v>
      </c>
      <c r="I3" s="139"/>
    </row>
    <row r="4" spans="1:9" ht="20.100000000000001" customHeight="1" thickBot="1" x14ac:dyDescent="0.25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25">
      <c r="A5" s="69">
        <v>0</v>
      </c>
      <c r="B5" s="67">
        <v>100</v>
      </c>
      <c r="C5" s="83"/>
      <c r="D5" s="76"/>
      <c r="E5" s="126"/>
      <c r="F5" s="123"/>
      <c r="G5" s="120"/>
      <c r="H5" s="120"/>
      <c r="I5" s="123"/>
    </row>
    <row r="6" spans="1:9" ht="20.100000000000001" customHeight="1" thickBot="1" x14ac:dyDescent="0.25">
      <c r="A6" s="70">
        <v>101</v>
      </c>
      <c r="B6" s="68">
        <v>200</v>
      </c>
      <c r="C6" s="82"/>
      <c r="D6" s="77"/>
      <c r="E6" s="127"/>
      <c r="F6" s="125"/>
      <c r="G6" s="121"/>
      <c r="H6" s="121"/>
      <c r="I6" s="124"/>
    </row>
    <row r="7" spans="1:9" ht="20.100000000000001" customHeight="1" x14ac:dyDescent="0.2">
      <c r="A7" s="69">
        <v>201</v>
      </c>
      <c r="B7" s="67">
        <v>300</v>
      </c>
      <c r="C7" s="76"/>
      <c r="D7" s="76"/>
      <c r="E7" s="126"/>
      <c r="F7" s="123"/>
      <c r="G7" s="121"/>
      <c r="H7" s="121"/>
      <c r="I7" s="124"/>
    </row>
    <row r="8" spans="1:9" ht="20.100000000000001" customHeight="1" thickBot="1" x14ac:dyDescent="0.25">
      <c r="A8" s="70">
        <v>301</v>
      </c>
      <c r="B8" s="68">
        <v>400</v>
      </c>
      <c r="C8" s="77"/>
      <c r="D8" s="77"/>
      <c r="E8" s="127"/>
      <c r="F8" s="125"/>
      <c r="G8" s="122"/>
      <c r="H8" s="121"/>
      <c r="I8" s="124"/>
    </row>
    <row r="9" spans="1:9" ht="20.100000000000001" customHeight="1" thickBot="1" x14ac:dyDescent="0.25">
      <c r="A9" s="69">
        <f>A8+100</f>
        <v>401</v>
      </c>
      <c r="B9" s="67">
        <f>B8+100</f>
        <v>500</v>
      </c>
      <c r="C9" s="76"/>
      <c r="D9" s="76"/>
      <c r="E9" s="126"/>
      <c r="F9" s="123"/>
      <c r="G9" s="120"/>
      <c r="H9" s="122"/>
      <c r="I9" s="125"/>
    </row>
    <row r="10" spans="1:9" ht="20.100000000000001" customHeight="1" thickBot="1" x14ac:dyDescent="0.25">
      <c r="A10" s="70">
        <f t="shared" ref="A10:B25" si="0">A9+100</f>
        <v>501</v>
      </c>
      <c r="B10" s="68">
        <f t="shared" si="0"/>
        <v>600</v>
      </c>
      <c r="C10" s="77"/>
      <c r="D10" s="77"/>
      <c r="E10" s="127"/>
      <c r="F10" s="125"/>
      <c r="G10" s="121"/>
      <c r="H10" s="120"/>
      <c r="I10" s="123"/>
    </row>
    <row r="11" spans="1:9" ht="20.100000000000001" customHeight="1" x14ac:dyDescent="0.2">
      <c r="A11" s="69">
        <f t="shared" si="0"/>
        <v>601</v>
      </c>
      <c r="B11" s="67">
        <f t="shared" si="0"/>
        <v>700</v>
      </c>
      <c r="C11" s="76"/>
      <c r="D11" s="76"/>
      <c r="E11" s="126"/>
      <c r="F11" s="123"/>
      <c r="G11" s="121"/>
      <c r="H11" s="121"/>
      <c r="I11" s="124"/>
    </row>
    <row r="12" spans="1:9" ht="20.100000000000001" customHeight="1" thickBot="1" x14ac:dyDescent="0.25">
      <c r="A12" s="70">
        <f t="shared" si="0"/>
        <v>701</v>
      </c>
      <c r="B12" s="68">
        <f t="shared" si="0"/>
        <v>800</v>
      </c>
      <c r="C12" s="77"/>
      <c r="D12" s="77"/>
      <c r="E12" s="127"/>
      <c r="F12" s="125"/>
      <c r="G12" s="122"/>
      <c r="H12" s="121"/>
      <c r="I12" s="124"/>
    </row>
    <row r="13" spans="1:9" ht="20.100000000000001" customHeight="1" x14ac:dyDescent="0.2">
      <c r="A13" s="69">
        <f t="shared" si="0"/>
        <v>801</v>
      </c>
      <c r="B13" s="67">
        <f t="shared" si="0"/>
        <v>900</v>
      </c>
      <c r="C13" s="76"/>
      <c r="D13" s="76"/>
      <c r="E13" s="126"/>
      <c r="F13" s="123"/>
      <c r="G13" s="120"/>
      <c r="H13" s="121"/>
      <c r="I13" s="124"/>
    </row>
    <row r="14" spans="1:9" ht="20.100000000000001" customHeight="1" thickBot="1" x14ac:dyDescent="0.25">
      <c r="A14" s="70">
        <f t="shared" si="0"/>
        <v>901</v>
      </c>
      <c r="B14" s="68">
        <f t="shared" si="0"/>
        <v>1000</v>
      </c>
      <c r="C14" s="77"/>
      <c r="D14" s="77"/>
      <c r="E14" s="127"/>
      <c r="F14" s="125"/>
      <c r="G14" s="121"/>
      <c r="H14" s="122"/>
      <c r="I14" s="125"/>
    </row>
    <row r="15" spans="1:9" ht="20.100000000000001" customHeight="1" x14ac:dyDescent="0.2">
      <c r="A15" s="69">
        <f t="shared" si="0"/>
        <v>1001</v>
      </c>
      <c r="B15" s="67">
        <f t="shared" si="0"/>
        <v>1100</v>
      </c>
      <c r="C15" s="76"/>
      <c r="D15" s="76"/>
      <c r="E15" s="126"/>
      <c r="F15" s="123"/>
      <c r="G15" s="121"/>
      <c r="H15" s="120"/>
      <c r="I15" s="123"/>
    </row>
    <row r="16" spans="1:9" ht="20.100000000000001" customHeight="1" thickBot="1" x14ac:dyDescent="0.25">
      <c r="A16" s="70">
        <f t="shared" si="0"/>
        <v>1101</v>
      </c>
      <c r="B16" s="68">
        <f t="shared" si="0"/>
        <v>1200</v>
      </c>
      <c r="C16" s="77"/>
      <c r="D16" s="77"/>
      <c r="E16" s="127"/>
      <c r="F16" s="125"/>
      <c r="G16" s="122"/>
      <c r="H16" s="121"/>
      <c r="I16" s="124"/>
    </row>
    <row r="17" spans="1:9" ht="20.100000000000001" customHeight="1" x14ac:dyDescent="0.2">
      <c r="A17" s="71">
        <f t="shared" si="0"/>
        <v>1201</v>
      </c>
      <c r="B17" s="73">
        <f t="shared" si="0"/>
        <v>1300</v>
      </c>
      <c r="C17" s="78"/>
      <c r="D17" s="78"/>
      <c r="E17" s="128"/>
      <c r="F17" s="123"/>
      <c r="G17" s="120"/>
      <c r="H17" s="121"/>
      <c r="I17" s="124"/>
    </row>
    <row r="18" spans="1:9" ht="20.100000000000001" customHeight="1" thickBot="1" x14ac:dyDescent="0.25">
      <c r="A18" s="74">
        <f t="shared" si="0"/>
        <v>1301</v>
      </c>
      <c r="B18" s="75">
        <f t="shared" si="0"/>
        <v>1400</v>
      </c>
      <c r="C18" s="79"/>
      <c r="D18" s="79"/>
      <c r="E18" s="131"/>
      <c r="F18" s="125"/>
      <c r="G18" s="121"/>
      <c r="H18" s="121"/>
      <c r="I18" s="124"/>
    </row>
    <row r="19" spans="1:9" ht="20.100000000000001" customHeight="1" thickBot="1" x14ac:dyDescent="0.25">
      <c r="A19" s="69">
        <f t="shared" si="0"/>
        <v>1401</v>
      </c>
      <c r="B19" s="67">
        <f t="shared" si="0"/>
        <v>1500</v>
      </c>
      <c r="C19" s="76"/>
      <c r="D19" s="76"/>
      <c r="E19" s="126"/>
      <c r="F19" s="123"/>
      <c r="G19" s="121"/>
      <c r="H19" s="122"/>
      <c r="I19" s="125"/>
    </row>
    <row r="20" spans="1:9" ht="20.100000000000001" customHeight="1" thickBot="1" x14ac:dyDescent="0.25">
      <c r="A20" s="70">
        <f t="shared" si="0"/>
        <v>1501</v>
      </c>
      <c r="B20" s="68">
        <f t="shared" si="0"/>
        <v>1600</v>
      </c>
      <c r="C20" s="77"/>
      <c r="D20" s="77"/>
      <c r="E20" s="127"/>
      <c r="F20" s="125"/>
      <c r="G20" s="122"/>
      <c r="H20" s="120"/>
      <c r="I20" s="123"/>
    </row>
    <row r="21" spans="1:9" ht="20.100000000000001" customHeight="1" x14ac:dyDescent="0.2">
      <c r="A21" s="71">
        <f t="shared" si="0"/>
        <v>1601</v>
      </c>
      <c r="B21" s="73">
        <f t="shared" si="0"/>
        <v>1700</v>
      </c>
      <c r="C21" s="78"/>
      <c r="D21" s="78"/>
      <c r="E21" s="128"/>
      <c r="F21" s="123"/>
      <c r="G21" s="120"/>
      <c r="H21" s="121"/>
      <c r="I21" s="124"/>
    </row>
    <row r="22" spans="1:9" ht="20.100000000000001" customHeight="1" thickBot="1" x14ac:dyDescent="0.25">
      <c r="A22" s="74">
        <f t="shared" si="0"/>
        <v>1701</v>
      </c>
      <c r="B22" s="75">
        <f t="shared" si="0"/>
        <v>1800</v>
      </c>
      <c r="C22" s="79"/>
      <c r="D22" s="79"/>
      <c r="E22" s="131"/>
      <c r="F22" s="125"/>
      <c r="G22" s="121"/>
      <c r="H22" s="121"/>
      <c r="I22" s="124"/>
    </row>
    <row r="23" spans="1:9" ht="20.100000000000001" customHeight="1" x14ac:dyDescent="0.2">
      <c r="A23" s="69">
        <f t="shared" si="0"/>
        <v>1801</v>
      </c>
      <c r="B23" s="67">
        <f t="shared" si="0"/>
        <v>1900</v>
      </c>
      <c r="C23" s="76"/>
      <c r="D23" s="76"/>
      <c r="E23" s="120"/>
      <c r="F23" s="123"/>
      <c r="G23" s="121"/>
      <c r="H23" s="121"/>
      <c r="I23" s="124"/>
    </row>
    <row r="24" spans="1:9" ht="20.100000000000001" customHeight="1" thickBot="1" x14ac:dyDescent="0.25">
      <c r="A24" s="70">
        <f t="shared" si="0"/>
        <v>1901</v>
      </c>
      <c r="B24" s="68">
        <f t="shared" si="0"/>
        <v>2000</v>
      </c>
      <c r="C24" s="77"/>
      <c r="D24" s="77"/>
      <c r="E24" s="122"/>
      <c r="F24" s="125"/>
      <c r="G24" s="122"/>
      <c r="H24" s="122"/>
      <c r="I24" s="125"/>
    </row>
    <row r="25" spans="1:9" ht="20.100000000000001" customHeight="1" x14ac:dyDescent="0.2">
      <c r="A25" s="71">
        <f t="shared" si="0"/>
        <v>2001</v>
      </c>
      <c r="B25" s="73">
        <f t="shared" si="0"/>
        <v>2100</v>
      </c>
      <c r="C25" s="78"/>
      <c r="D25" s="78"/>
      <c r="E25" s="128"/>
      <c r="F25" s="123"/>
      <c r="G25" s="120"/>
      <c r="H25" s="120"/>
      <c r="I25" s="123"/>
    </row>
    <row r="26" spans="1:9" ht="20.100000000000001" customHeight="1" thickBot="1" x14ac:dyDescent="0.25">
      <c r="A26" s="74">
        <f t="shared" ref="A26:B34" si="1">A25+100</f>
        <v>2101</v>
      </c>
      <c r="B26" s="75">
        <f t="shared" si="1"/>
        <v>2200</v>
      </c>
      <c r="C26" s="79"/>
      <c r="D26" s="79"/>
      <c r="E26" s="131"/>
      <c r="F26" s="125"/>
      <c r="G26" s="121"/>
      <c r="H26" s="121"/>
      <c r="I26" s="124"/>
    </row>
    <row r="27" spans="1:9" ht="20.100000000000001" customHeight="1" x14ac:dyDescent="0.2">
      <c r="A27" s="69">
        <f t="shared" si="1"/>
        <v>2201</v>
      </c>
      <c r="B27" s="67">
        <f t="shared" si="1"/>
        <v>2300</v>
      </c>
      <c r="C27" s="76"/>
      <c r="D27" s="76"/>
      <c r="E27" s="126"/>
      <c r="F27" s="123"/>
      <c r="G27" s="121"/>
      <c r="H27" s="121"/>
      <c r="I27" s="124"/>
    </row>
    <row r="28" spans="1:9" ht="20.100000000000001" customHeight="1" thickBot="1" x14ac:dyDescent="0.25">
      <c r="A28" s="70">
        <f t="shared" si="1"/>
        <v>2301</v>
      </c>
      <c r="B28" s="68">
        <f t="shared" si="1"/>
        <v>2400</v>
      </c>
      <c r="C28" s="77"/>
      <c r="D28" s="77"/>
      <c r="E28" s="127"/>
      <c r="F28" s="125"/>
      <c r="G28" s="122"/>
      <c r="H28" s="121"/>
      <c r="I28" s="124"/>
    </row>
    <row r="29" spans="1:9" ht="20.100000000000001" customHeight="1" thickBot="1" x14ac:dyDescent="0.25">
      <c r="A29" s="71">
        <f>A28+100</f>
        <v>2401</v>
      </c>
      <c r="B29" s="73">
        <f t="shared" si="1"/>
        <v>2500</v>
      </c>
      <c r="C29" s="78"/>
      <c r="D29" s="78"/>
      <c r="E29" s="128"/>
      <c r="F29" s="123"/>
      <c r="G29" s="120"/>
      <c r="H29" s="122"/>
      <c r="I29" s="125"/>
    </row>
    <row r="30" spans="1:9" ht="20.100000000000001" customHeight="1" thickBot="1" x14ac:dyDescent="0.25">
      <c r="A30" s="74">
        <f t="shared" si="1"/>
        <v>2501</v>
      </c>
      <c r="B30" s="75">
        <f t="shared" si="1"/>
        <v>2600</v>
      </c>
      <c r="C30" s="79"/>
      <c r="D30" s="79"/>
      <c r="E30" s="131"/>
      <c r="F30" s="125"/>
      <c r="G30" s="121"/>
      <c r="H30" s="120"/>
      <c r="I30" s="123"/>
    </row>
    <row r="31" spans="1:9" ht="20.100000000000001" customHeight="1" x14ac:dyDescent="0.2">
      <c r="A31" s="69">
        <f t="shared" si="1"/>
        <v>2601</v>
      </c>
      <c r="B31" s="67">
        <f t="shared" si="1"/>
        <v>2700</v>
      </c>
      <c r="C31" s="76"/>
      <c r="D31" s="76"/>
      <c r="E31" s="126"/>
      <c r="F31" s="123"/>
      <c r="G31" s="121"/>
      <c r="H31" s="121"/>
      <c r="I31" s="124"/>
    </row>
    <row r="32" spans="1:9" ht="20.100000000000001" customHeight="1" thickBot="1" x14ac:dyDescent="0.25">
      <c r="A32" s="70">
        <f t="shared" si="1"/>
        <v>2701</v>
      </c>
      <c r="B32" s="68">
        <f t="shared" si="1"/>
        <v>2800</v>
      </c>
      <c r="C32" s="77"/>
      <c r="D32" s="77"/>
      <c r="E32" s="127"/>
      <c r="F32" s="125"/>
      <c r="G32" s="122"/>
      <c r="H32" s="121"/>
      <c r="I32" s="124"/>
    </row>
    <row r="33" spans="1:9" ht="20.100000000000001" customHeight="1" x14ac:dyDescent="0.2">
      <c r="A33" s="71">
        <f t="shared" si="1"/>
        <v>2801</v>
      </c>
      <c r="B33" s="73">
        <f t="shared" si="1"/>
        <v>2900</v>
      </c>
      <c r="C33" s="78"/>
      <c r="D33" s="78"/>
      <c r="E33" s="128"/>
      <c r="F33" s="123"/>
      <c r="G33" s="129"/>
      <c r="H33" s="121"/>
      <c r="I33" s="124"/>
    </row>
    <row r="34" spans="1:9" ht="20.100000000000001" customHeight="1" thickBot="1" x14ac:dyDescent="0.25">
      <c r="A34" s="70">
        <f t="shared" si="1"/>
        <v>2901</v>
      </c>
      <c r="B34" s="68">
        <f t="shared" si="1"/>
        <v>3000</v>
      </c>
      <c r="C34" s="77"/>
      <c r="D34" s="77"/>
      <c r="E34" s="127"/>
      <c r="F34" s="125"/>
      <c r="G34" s="130"/>
      <c r="H34" s="122"/>
      <c r="I34" s="125"/>
    </row>
    <row r="35" spans="1:9" x14ac:dyDescent="0.2">
      <c r="G35" s="72"/>
    </row>
    <row r="36" spans="1:9" ht="13.5" thickBot="1" x14ac:dyDescent="0.25">
      <c r="G36" s="72"/>
    </row>
    <row r="37" spans="1:9" x14ac:dyDescent="0.2">
      <c r="A37" s="111" t="s">
        <v>29</v>
      </c>
      <c r="B37" s="112"/>
      <c r="C37" s="112"/>
      <c r="D37" s="112"/>
      <c r="E37" s="112"/>
      <c r="F37" s="112"/>
      <c r="G37" s="112"/>
      <c r="H37" s="112"/>
      <c r="I37" s="113"/>
    </row>
    <row r="38" spans="1:9" x14ac:dyDescent="0.2">
      <c r="A38" s="114"/>
      <c r="B38" s="115"/>
      <c r="C38" s="115"/>
      <c r="D38" s="115"/>
      <c r="E38" s="115"/>
      <c r="F38" s="115"/>
      <c r="G38" s="115"/>
      <c r="H38" s="115"/>
      <c r="I38" s="116"/>
    </row>
    <row r="39" spans="1:9" x14ac:dyDescent="0.2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x14ac:dyDescent="0.2">
      <c r="A40" s="114"/>
      <c r="B40" s="115"/>
      <c r="C40" s="115"/>
      <c r="D40" s="115"/>
      <c r="E40" s="115"/>
      <c r="F40" s="115"/>
      <c r="G40" s="115"/>
      <c r="H40" s="115"/>
      <c r="I40" s="116"/>
    </row>
    <row r="41" spans="1:9" x14ac:dyDescent="0.2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x14ac:dyDescent="0.2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x14ac:dyDescent="0.2">
      <c r="A43" s="114"/>
      <c r="B43" s="115"/>
      <c r="C43" s="115"/>
      <c r="D43" s="115"/>
      <c r="E43" s="115"/>
      <c r="F43" s="115"/>
      <c r="G43" s="115"/>
      <c r="H43" s="115"/>
      <c r="I43" s="116"/>
    </row>
    <row r="44" spans="1:9" x14ac:dyDescent="0.2">
      <c r="A44" s="114"/>
      <c r="B44" s="115"/>
      <c r="C44" s="115"/>
      <c r="D44" s="115"/>
      <c r="E44" s="115"/>
      <c r="F44" s="115"/>
      <c r="G44" s="115"/>
      <c r="H44" s="115"/>
      <c r="I44" s="116"/>
    </row>
    <row r="45" spans="1:9" x14ac:dyDescent="0.2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x14ac:dyDescent="0.2">
      <c r="A46" s="114"/>
      <c r="B46" s="115"/>
      <c r="C46" s="115"/>
      <c r="D46" s="115"/>
      <c r="E46" s="115"/>
      <c r="F46" s="115"/>
      <c r="G46" s="115"/>
      <c r="H46" s="115"/>
      <c r="I46" s="116"/>
    </row>
    <row r="47" spans="1:9" ht="13.5" thickBot="1" x14ac:dyDescent="0.25">
      <c r="A47" s="117"/>
      <c r="B47" s="118"/>
      <c r="C47" s="118"/>
      <c r="D47" s="118"/>
      <c r="E47" s="118"/>
      <c r="F47" s="118"/>
      <c r="G47" s="118"/>
      <c r="H47" s="118"/>
      <c r="I47" s="119"/>
    </row>
  </sheetData>
  <mergeCells count="56">
    <mergeCell ref="A37:I47"/>
    <mergeCell ref="H30:H34"/>
    <mergeCell ref="I30:I34"/>
    <mergeCell ref="E31:E32"/>
    <mergeCell ref="F31:F32"/>
    <mergeCell ref="E33:E34"/>
    <mergeCell ref="F33:F34"/>
    <mergeCell ref="G33:G34"/>
    <mergeCell ref="I25:I29"/>
    <mergeCell ref="E27:E28"/>
    <mergeCell ref="F27:F28"/>
    <mergeCell ref="E29:E30"/>
    <mergeCell ref="F29:F30"/>
    <mergeCell ref="G29:G32"/>
    <mergeCell ref="H20:H24"/>
    <mergeCell ref="E25:E26"/>
    <mergeCell ref="F25:F26"/>
    <mergeCell ref="G25:G28"/>
    <mergeCell ref="H25:H29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A1:I1"/>
    <mergeCell ref="A2:I2"/>
    <mergeCell ref="A3:B3"/>
    <mergeCell ref="C3:G3"/>
    <mergeCell ref="H3:I3"/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</mergeCells>
  <pageMargins left="0.7" right="0.7" top="0.75" bottom="0.75" header="0.3" footer="0.3"/>
  <pageSetup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E1" sqref="E1:G4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34</v>
      </c>
      <c r="C1" s="29"/>
      <c r="D1" s="40" t="s">
        <v>0</v>
      </c>
      <c r="E1" s="107"/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899999999999999" customHeight="1" x14ac:dyDescent="0.2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899999999999999" customHeight="1" x14ac:dyDescent="0.2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899999999999999" customHeight="1" x14ac:dyDescent="0.2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899999999999999" customHeight="1" x14ac:dyDescent="0.2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G17" sqref="G17:G20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2.140625" bestFit="1" customWidth="1"/>
    <col min="6" max="6" width="22.42578125" bestFit="1" customWidth="1"/>
    <col min="7" max="7" width="22.85546875" bestFit="1" customWidth="1"/>
    <col min="8" max="8" width="43.7109375" bestFit="1" customWidth="1"/>
    <col min="9" max="9" width="29" customWidth="1"/>
  </cols>
  <sheetData>
    <row r="1" spans="1:9" ht="20.25" thickBot="1" x14ac:dyDescent="0.4">
      <c r="A1" s="134" t="s">
        <v>17</v>
      </c>
      <c r="B1" s="135"/>
      <c r="C1" s="135"/>
      <c r="D1" s="135"/>
      <c r="E1" s="135"/>
      <c r="F1" s="135"/>
      <c r="G1" s="135"/>
      <c r="H1" s="135"/>
      <c r="I1" s="136"/>
    </row>
    <row r="2" spans="1:9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8"/>
      <c r="I2" s="139"/>
    </row>
    <row r="3" spans="1:9" ht="16.5" thickBot="1" x14ac:dyDescent="0.3">
      <c r="A3" s="137" t="s">
        <v>22</v>
      </c>
      <c r="B3" s="139"/>
      <c r="C3" s="137" t="s">
        <v>20</v>
      </c>
      <c r="D3" s="138"/>
      <c r="E3" s="138"/>
      <c r="F3" s="138"/>
      <c r="G3" s="139"/>
      <c r="H3" s="137" t="s">
        <v>19</v>
      </c>
      <c r="I3" s="139"/>
    </row>
    <row r="4" spans="1:9" ht="20.100000000000001" customHeight="1" thickBot="1" x14ac:dyDescent="0.25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25">
      <c r="A5" s="69">
        <v>0</v>
      </c>
      <c r="B5" s="67">
        <v>100</v>
      </c>
      <c r="C5" s="83"/>
      <c r="D5" s="76"/>
      <c r="E5" s="126"/>
      <c r="F5" s="123"/>
      <c r="G5" s="120"/>
      <c r="H5" s="120"/>
      <c r="I5" s="123"/>
    </row>
    <row r="6" spans="1:9" ht="20.100000000000001" customHeight="1" thickBot="1" x14ac:dyDescent="0.25">
      <c r="A6" s="70">
        <v>101</v>
      </c>
      <c r="B6" s="68">
        <v>200</v>
      </c>
      <c r="C6" s="82"/>
      <c r="D6" s="77"/>
      <c r="E6" s="127"/>
      <c r="F6" s="125"/>
      <c r="G6" s="121"/>
      <c r="H6" s="121"/>
      <c r="I6" s="124"/>
    </row>
    <row r="7" spans="1:9" ht="20.100000000000001" customHeight="1" x14ac:dyDescent="0.2">
      <c r="A7" s="69">
        <v>201</v>
      </c>
      <c r="B7" s="67">
        <v>300</v>
      </c>
      <c r="C7" s="76"/>
      <c r="D7" s="76"/>
      <c r="E7" s="126"/>
      <c r="F7" s="123"/>
      <c r="G7" s="121"/>
      <c r="H7" s="121"/>
      <c r="I7" s="124"/>
    </row>
    <row r="8" spans="1:9" ht="20.100000000000001" customHeight="1" thickBot="1" x14ac:dyDescent="0.25">
      <c r="A8" s="70">
        <v>301</v>
      </c>
      <c r="B8" s="68">
        <v>400</v>
      </c>
      <c r="C8" s="77"/>
      <c r="D8" s="77"/>
      <c r="E8" s="127"/>
      <c r="F8" s="125"/>
      <c r="G8" s="122"/>
      <c r="H8" s="121"/>
      <c r="I8" s="124"/>
    </row>
    <row r="9" spans="1:9" ht="20.100000000000001" customHeight="1" thickBot="1" x14ac:dyDescent="0.25">
      <c r="A9" s="69">
        <f>A8+100</f>
        <v>401</v>
      </c>
      <c r="B9" s="67">
        <f>B8+100</f>
        <v>500</v>
      </c>
      <c r="C9" s="76"/>
      <c r="D9" s="76"/>
      <c r="E9" s="126"/>
      <c r="F9" s="123"/>
      <c r="G9" s="120"/>
      <c r="H9" s="122"/>
      <c r="I9" s="125"/>
    </row>
    <row r="10" spans="1:9" ht="20.100000000000001" customHeight="1" thickBot="1" x14ac:dyDescent="0.25">
      <c r="A10" s="70">
        <f t="shared" ref="A10:B25" si="0">A9+100</f>
        <v>501</v>
      </c>
      <c r="B10" s="68">
        <f t="shared" si="0"/>
        <v>600</v>
      </c>
      <c r="C10" s="77"/>
      <c r="D10" s="77"/>
      <c r="E10" s="127"/>
      <c r="F10" s="125"/>
      <c r="G10" s="121"/>
      <c r="H10" s="120"/>
      <c r="I10" s="123"/>
    </row>
    <row r="11" spans="1:9" ht="20.100000000000001" customHeight="1" x14ac:dyDescent="0.2">
      <c r="A11" s="69">
        <f t="shared" si="0"/>
        <v>601</v>
      </c>
      <c r="B11" s="67">
        <f t="shared" si="0"/>
        <v>700</v>
      </c>
      <c r="C11" s="76"/>
      <c r="D11" s="76"/>
      <c r="E11" s="126"/>
      <c r="F11" s="123"/>
      <c r="G11" s="121"/>
      <c r="H11" s="121"/>
      <c r="I11" s="124"/>
    </row>
    <row r="12" spans="1:9" ht="20.100000000000001" customHeight="1" thickBot="1" x14ac:dyDescent="0.25">
      <c r="A12" s="70">
        <f t="shared" si="0"/>
        <v>701</v>
      </c>
      <c r="B12" s="68">
        <f t="shared" si="0"/>
        <v>800</v>
      </c>
      <c r="C12" s="77"/>
      <c r="D12" s="77"/>
      <c r="E12" s="127"/>
      <c r="F12" s="125"/>
      <c r="G12" s="122"/>
      <c r="H12" s="121"/>
      <c r="I12" s="124"/>
    </row>
    <row r="13" spans="1:9" ht="20.100000000000001" customHeight="1" x14ac:dyDescent="0.2">
      <c r="A13" s="69">
        <f t="shared" si="0"/>
        <v>801</v>
      </c>
      <c r="B13" s="67">
        <f t="shared" si="0"/>
        <v>900</v>
      </c>
      <c r="C13" s="76"/>
      <c r="D13" s="76"/>
      <c r="E13" s="126"/>
      <c r="F13" s="123"/>
      <c r="G13" s="120"/>
      <c r="H13" s="121"/>
      <c r="I13" s="124"/>
    </row>
    <row r="14" spans="1:9" ht="20.100000000000001" customHeight="1" thickBot="1" x14ac:dyDescent="0.25">
      <c r="A14" s="70">
        <f t="shared" si="0"/>
        <v>901</v>
      </c>
      <c r="B14" s="68">
        <f t="shared" si="0"/>
        <v>1000</v>
      </c>
      <c r="C14" s="77"/>
      <c r="D14" s="77"/>
      <c r="E14" s="127"/>
      <c r="F14" s="125"/>
      <c r="G14" s="121"/>
      <c r="H14" s="122"/>
      <c r="I14" s="125"/>
    </row>
    <row r="15" spans="1:9" ht="20.100000000000001" customHeight="1" x14ac:dyDescent="0.2">
      <c r="A15" s="69">
        <f t="shared" si="0"/>
        <v>1001</v>
      </c>
      <c r="B15" s="67">
        <f t="shared" si="0"/>
        <v>1100</v>
      </c>
      <c r="C15" s="76"/>
      <c r="D15" s="76"/>
      <c r="E15" s="126"/>
      <c r="F15" s="123"/>
      <c r="G15" s="121"/>
      <c r="H15" s="120"/>
      <c r="I15" s="123"/>
    </row>
    <row r="16" spans="1:9" ht="20.100000000000001" customHeight="1" thickBot="1" x14ac:dyDescent="0.25">
      <c r="A16" s="70">
        <f t="shared" si="0"/>
        <v>1101</v>
      </c>
      <c r="B16" s="68">
        <f t="shared" si="0"/>
        <v>1200</v>
      </c>
      <c r="C16" s="77"/>
      <c r="D16" s="77"/>
      <c r="E16" s="127"/>
      <c r="F16" s="125"/>
      <c r="G16" s="122"/>
      <c r="H16" s="121"/>
      <c r="I16" s="124"/>
    </row>
    <row r="17" spans="1:9" ht="20.100000000000001" customHeight="1" x14ac:dyDescent="0.2">
      <c r="A17" s="71">
        <f t="shared" si="0"/>
        <v>1201</v>
      </c>
      <c r="B17" s="73">
        <f t="shared" si="0"/>
        <v>1300</v>
      </c>
      <c r="C17" s="78"/>
      <c r="D17" s="78"/>
      <c r="E17" s="128"/>
      <c r="F17" s="123"/>
      <c r="G17" s="120"/>
      <c r="H17" s="121"/>
      <c r="I17" s="124"/>
    </row>
    <row r="18" spans="1:9" ht="20.100000000000001" customHeight="1" thickBot="1" x14ac:dyDescent="0.25">
      <c r="A18" s="74">
        <f t="shared" si="0"/>
        <v>1301</v>
      </c>
      <c r="B18" s="75">
        <f t="shared" si="0"/>
        <v>1400</v>
      </c>
      <c r="C18" s="79"/>
      <c r="D18" s="79"/>
      <c r="E18" s="131"/>
      <c r="F18" s="125"/>
      <c r="G18" s="121"/>
      <c r="H18" s="121"/>
      <c r="I18" s="124"/>
    </row>
    <row r="19" spans="1:9" ht="20.100000000000001" customHeight="1" thickBot="1" x14ac:dyDescent="0.25">
      <c r="A19" s="69">
        <f t="shared" si="0"/>
        <v>1401</v>
      </c>
      <c r="B19" s="67">
        <f t="shared" si="0"/>
        <v>1500</v>
      </c>
      <c r="C19" s="76"/>
      <c r="D19" s="76"/>
      <c r="E19" s="126"/>
      <c r="F19" s="123"/>
      <c r="G19" s="121"/>
      <c r="H19" s="122"/>
      <c r="I19" s="125"/>
    </row>
    <row r="20" spans="1:9" ht="20.100000000000001" customHeight="1" thickBot="1" x14ac:dyDescent="0.25">
      <c r="A20" s="70">
        <f t="shared" si="0"/>
        <v>1501</v>
      </c>
      <c r="B20" s="68">
        <f t="shared" si="0"/>
        <v>1600</v>
      </c>
      <c r="C20" s="77"/>
      <c r="D20" s="77"/>
      <c r="E20" s="127"/>
      <c r="F20" s="125"/>
      <c r="G20" s="122"/>
      <c r="H20" s="120"/>
      <c r="I20" s="123"/>
    </row>
    <row r="21" spans="1:9" ht="20.100000000000001" customHeight="1" x14ac:dyDescent="0.2">
      <c r="A21" s="71">
        <f t="shared" si="0"/>
        <v>1601</v>
      </c>
      <c r="B21" s="73">
        <f t="shared" si="0"/>
        <v>1700</v>
      </c>
      <c r="C21" s="78"/>
      <c r="D21" s="78"/>
      <c r="E21" s="128"/>
      <c r="F21" s="123"/>
      <c r="G21" s="120"/>
      <c r="H21" s="121"/>
      <c r="I21" s="124"/>
    </row>
    <row r="22" spans="1:9" ht="20.100000000000001" customHeight="1" thickBot="1" x14ac:dyDescent="0.25">
      <c r="A22" s="74">
        <f t="shared" si="0"/>
        <v>1701</v>
      </c>
      <c r="B22" s="75">
        <f t="shared" si="0"/>
        <v>1800</v>
      </c>
      <c r="C22" s="79"/>
      <c r="D22" s="79"/>
      <c r="E22" s="131"/>
      <c r="F22" s="125"/>
      <c r="G22" s="121"/>
      <c r="H22" s="121"/>
      <c r="I22" s="124"/>
    </row>
    <row r="23" spans="1:9" ht="20.100000000000001" customHeight="1" x14ac:dyDescent="0.2">
      <c r="A23" s="69">
        <f t="shared" si="0"/>
        <v>1801</v>
      </c>
      <c r="B23" s="67">
        <f t="shared" si="0"/>
        <v>1900</v>
      </c>
      <c r="C23" s="76"/>
      <c r="D23" s="76"/>
      <c r="E23" s="120"/>
      <c r="F23" s="123"/>
      <c r="G23" s="121"/>
      <c r="H23" s="121"/>
      <c r="I23" s="124"/>
    </row>
    <row r="24" spans="1:9" ht="20.100000000000001" customHeight="1" thickBot="1" x14ac:dyDescent="0.25">
      <c r="A24" s="70">
        <f t="shared" si="0"/>
        <v>1901</v>
      </c>
      <c r="B24" s="68">
        <f t="shared" si="0"/>
        <v>2000</v>
      </c>
      <c r="C24" s="77"/>
      <c r="D24" s="77"/>
      <c r="E24" s="122"/>
      <c r="F24" s="125"/>
      <c r="G24" s="122"/>
      <c r="H24" s="122"/>
      <c r="I24" s="125"/>
    </row>
    <row r="25" spans="1:9" ht="20.100000000000001" customHeight="1" x14ac:dyDescent="0.2">
      <c r="A25" s="71">
        <f t="shared" si="0"/>
        <v>2001</v>
      </c>
      <c r="B25" s="73">
        <f t="shared" si="0"/>
        <v>2100</v>
      </c>
      <c r="C25" s="78"/>
      <c r="D25" s="78"/>
      <c r="E25" s="128"/>
      <c r="F25" s="123"/>
      <c r="G25" s="120"/>
      <c r="H25" s="120"/>
      <c r="I25" s="123"/>
    </row>
    <row r="26" spans="1:9" ht="20.100000000000001" customHeight="1" thickBot="1" x14ac:dyDescent="0.25">
      <c r="A26" s="74">
        <f t="shared" ref="A26:B34" si="1">A25+100</f>
        <v>2101</v>
      </c>
      <c r="B26" s="75">
        <f t="shared" si="1"/>
        <v>2200</v>
      </c>
      <c r="C26" s="79"/>
      <c r="D26" s="79"/>
      <c r="E26" s="131"/>
      <c r="F26" s="125"/>
      <c r="G26" s="121"/>
      <c r="H26" s="121"/>
      <c r="I26" s="124"/>
    </row>
    <row r="27" spans="1:9" ht="20.100000000000001" customHeight="1" x14ac:dyDescent="0.2">
      <c r="A27" s="69">
        <f t="shared" si="1"/>
        <v>2201</v>
      </c>
      <c r="B27" s="67">
        <f t="shared" si="1"/>
        <v>2300</v>
      </c>
      <c r="C27" s="76"/>
      <c r="D27" s="76"/>
      <c r="E27" s="126"/>
      <c r="F27" s="123"/>
      <c r="G27" s="121"/>
      <c r="H27" s="121"/>
      <c r="I27" s="124"/>
    </row>
    <row r="28" spans="1:9" ht="20.100000000000001" customHeight="1" thickBot="1" x14ac:dyDescent="0.25">
      <c r="A28" s="70">
        <f t="shared" si="1"/>
        <v>2301</v>
      </c>
      <c r="B28" s="68">
        <f t="shared" si="1"/>
        <v>2400</v>
      </c>
      <c r="C28" s="77"/>
      <c r="D28" s="77"/>
      <c r="E28" s="127"/>
      <c r="F28" s="125"/>
      <c r="G28" s="122"/>
      <c r="H28" s="121"/>
      <c r="I28" s="124"/>
    </row>
    <row r="29" spans="1:9" ht="20.100000000000001" customHeight="1" thickBot="1" x14ac:dyDescent="0.25">
      <c r="A29" s="71">
        <f>A28+100</f>
        <v>2401</v>
      </c>
      <c r="B29" s="73">
        <f t="shared" si="1"/>
        <v>2500</v>
      </c>
      <c r="C29" s="78"/>
      <c r="D29" s="78"/>
      <c r="E29" s="128"/>
      <c r="F29" s="123"/>
      <c r="G29" s="120"/>
      <c r="H29" s="122"/>
      <c r="I29" s="125"/>
    </row>
    <row r="30" spans="1:9" ht="20.100000000000001" customHeight="1" thickBot="1" x14ac:dyDescent="0.25">
      <c r="A30" s="74">
        <f t="shared" si="1"/>
        <v>2501</v>
      </c>
      <c r="B30" s="75">
        <f t="shared" si="1"/>
        <v>2600</v>
      </c>
      <c r="C30" s="79"/>
      <c r="D30" s="79"/>
      <c r="E30" s="131"/>
      <c r="F30" s="125"/>
      <c r="G30" s="121"/>
      <c r="H30" s="120"/>
      <c r="I30" s="123"/>
    </row>
    <row r="31" spans="1:9" ht="20.100000000000001" customHeight="1" x14ac:dyDescent="0.2">
      <c r="A31" s="69">
        <f t="shared" si="1"/>
        <v>2601</v>
      </c>
      <c r="B31" s="67">
        <f t="shared" si="1"/>
        <v>2700</v>
      </c>
      <c r="C31" s="76"/>
      <c r="D31" s="76"/>
      <c r="E31" s="126"/>
      <c r="F31" s="123"/>
      <c r="G31" s="121"/>
      <c r="H31" s="121"/>
      <c r="I31" s="124"/>
    </row>
    <row r="32" spans="1:9" ht="20.100000000000001" customHeight="1" thickBot="1" x14ac:dyDescent="0.25">
      <c r="A32" s="70">
        <f t="shared" si="1"/>
        <v>2701</v>
      </c>
      <c r="B32" s="68">
        <f t="shared" si="1"/>
        <v>2800</v>
      </c>
      <c r="C32" s="77"/>
      <c r="D32" s="77"/>
      <c r="E32" s="127"/>
      <c r="F32" s="125"/>
      <c r="G32" s="122"/>
      <c r="H32" s="121"/>
      <c r="I32" s="124"/>
    </row>
    <row r="33" spans="1:9" ht="20.100000000000001" customHeight="1" x14ac:dyDescent="0.2">
      <c r="A33" s="71">
        <f t="shared" si="1"/>
        <v>2801</v>
      </c>
      <c r="B33" s="73">
        <f t="shared" si="1"/>
        <v>2900</v>
      </c>
      <c r="C33" s="78"/>
      <c r="D33" s="78"/>
      <c r="E33" s="128"/>
      <c r="F33" s="123"/>
      <c r="G33" s="129"/>
      <c r="H33" s="121"/>
      <c r="I33" s="124"/>
    </row>
    <row r="34" spans="1:9" ht="20.100000000000001" customHeight="1" thickBot="1" x14ac:dyDescent="0.25">
      <c r="A34" s="70">
        <f t="shared" si="1"/>
        <v>2901</v>
      </c>
      <c r="B34" s="68">
        <f t="shared" si="1"/>
        <v>3000</v>
      </c>
      <c r="C34" s="77"/>
      <c r="D34" s="77"/>
      <c r="E34" s="127"/>
      <c r="F34" s="125"/>
      <c r="G34" s="130"/>
      <c r="H34" s="122"/>
      <c r="I34" s="125"/>
    </row>
    <row r="35" spans="1:9" x14ac:dyDescent="0.2">
      <c r="G35" s="72"/>
    </row>
    <row r="36" spans="1:9" ht="13.5" thickBot="1" x14ac:dyDescent="0.25">
      <c r="G36" s="72"/>
    </row>
    <row r="37" spans="1:9" x14ac:dyDescent="0.2">
      <c r="A37" s="111" t="s">
        <v>29</v>
      </c>
      <c r="B37" s="112"/>
      <c r="C37" s="112"/>
      <c r="D37" s="112"/>
      <c r="E37" s="112"/>
      <c r="F37" s="112"/>
      <c r="G37" s="112"/>
      <c r="H37" s="112"/>
      <c r="I37" s="113"/>
    </row>
    <row r="38" spans="1:9" x14ac:dyDescent="0.2">
      <c r="A38" s="114"/>
      <c r="B38" s="115"/>
      <c r="C38" s="115"/>
      <c r="D38" s="115"/>
      <c r="E38" s="115"/>
      <c r="F38" s="115"/>
      <c r="G38" s="115"/>
      <c r="H38" s="115"/>
      <c r="I38" s="116"/>
    </row>
    <row r="39" spans="1:9" x14ac:dyDescent="0.2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x14ac:dyDescent="0.2">
      <c r="A40" s="114"/>
      <c r="B40" s="115"/>
      <c r="C40" s="115"/>
      <c r="D40" s="115"/>
      <c r="E40" s="115"/>
      <c r="F40" s="115"/>
      <c r="G40" s="115"/>
      <c r="H40" s="115"/>
      <c r="I40" s="116"/>
    </row>
    <row r="41" spans="1:9" x14ac:dyDescent="0.2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x14ac:dyDescent="0.2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x14ac:dyDescent="0.2">
      <c r="A43" s="114"/>
      <c r="B43" s="115"/>
      <c r="C43" s="115"/>
      <c r="D43" s="115"/>
      <c r="E43" s="115"/>
      <c r="F43" s="115"/>
      <c r="G43" s="115"/>
      <c r="H43" s="115"/>
      <c r="I43" s="116"/>
    </row>
    <row r="44" spans="1:9" x14ac:dyDescent="0.2">
      <c r="A44" s="114"/>
      <c r="B44" s="115"/>
      <c r="C44" s="115"/>
      <c r="D44" s="115"/>
      <c r="E44" s="115"/>
      <c r="F44" s="115"/>
      <c r="G44" s="115"/>
      <c r="H44" s="115"/>
      <c r="I44" s="116"/>
    </row>
    <row r="45" spans="1:9" x14ac:dyDescent="0.2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x14ac:dyDescent="0.2">
      <c r="A46" s="114"/>
      <c r="B46" s="115"/>
      <c r="C46" s="115"/>
      <c r="D46" s="115"/>
      <c r="E46" s="115"/>
      <c r="F46" s="115"/>
      <c r="G46" s="115"/>
      <c r="H46" s="115"/>
      <c r="I46" s="116"/>
    </row>
    <row r="47" spans="1:9" ht="13.5" thickBot="1" x14ac:dyDescent="0.25">
      <c r="A47" s="117"/>
      <c r="B47" s="118"/>
      <c r="C47" s="118"/>
      <c r="D47" s="118"/>
      <c r="E47" s="118"/>
      <c r="F47" s="118"/>
      <c r="G47" s="118"/>
      <c r="H47" s="118"/>
      <c r="I47" s="119"/>
    </row>
  </sheetData>
  <mergeCells count="56">
    <mergeCell ref="A37:I47"/>
    <mergeCell ref="H30:H34"/>
    <mergeCell ref="I30:I34"/>
    <mergeCell ref="E31:E32"/>
    <mergeCell ref="F31:F32"/>
    <mergeCell ref="E33:E34"/>
    <mergeCell ref="F33:F34"/>
    <mergeCell ref="G33:G34"/>
    <mergeCell ref="I25:I29"/>
    <mergeCell ref="E27:E28"/>
    <mergeCell ref="F27:F28"/>
    <mergeCell ref="E29:E30"/>
    <mergeCell ref="F29:F30"/>
    <mergeCell ref="G29:G32"/>
    <mergeCell ref="H20:H24"/>
    <mergeCell ref="E25:E26"/>
    <mergeCell ref="F25:F26"/>
    <mergeCell ref="G25:G28"/>
    <mergeCell ref="H25:H29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A1:I1"/>
    <mergeCell ref="A2:I2"/>
    <mergeCell ref="A3:B3"/>
    <mergeCell ref="C3:G3"/>
    <mergeCell ref="H3:I3"/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</mergeCells>
  <pageMargins left="0.7" right="0.7" top="0.75" bottom="0.75" header="0.3" footer="0.3"/>
  <pageSetup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A34" sqref="A34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35</v>
      </c>
      <c r="C1" s="29"/>
      <c r="D1" s="40" t="s">
        <v>0</v>
      </c>
      <c r="E1" s="107"/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899999999999999" customHeight="1" x14ac:dyDescent="0.2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899999999999999" customHeight="1" x14ac:dyDescent="0.2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899999999999999" customHeight="1" x14ac:dyDescent="0.2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899999999999999" customHeight="1" x14ac:dyDescent="0.2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25" workbookViewId="0">
      <selection sqref="A1:H1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3.85546875" customWidth="1"/>
    <col min="6" max="6" width="22.85546875" bestFit="1" customWidth="1"/>
    <col min="7" max="7" width="43.7109375" bestFit="1" customWidth="1"/>
    <col min="8" max="8" width="29" customWidth="1"/>
  </cols>
  <sheetData>
    <row r="1" spans="1:8" ht="20.25" thickBot="1" x14ac:dyDescent="0.4">
      <c r="A1" s="134" t="s">
        <v>17</v>
      </c>
      <c r="B1" s="135"/>
      <c r="C1" s="135"/>
      <c r="D1" s="135"/>
      <c r="E1" s="135"/>
      <c r="F1" s="135"/>
      <c r="G1" s="135"/>
      <c r="H1" s="136"/>
    </row>
    <row r="2" spans="1:8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9"/>
    </row>
    <row r="3" spans="1:8" ht="16.5" thickBot="1" x14ac:dyDescent="0.3">
      <c r="A3" s="137" t="s">
        <v>22</v>
      </c>
      <c r="B3" s="139"/>
      <c r="C3" s="137" t="s">
        <v>20</v>
      </c>
      <c r="D3" s="138"/>
      <c r="E3" s="138"/>
      <c r="F3" s="139"/>
      <c r="G3" s="137" t="s">
        <v>19</v>
      </c>
      <c r="H3" s="139"/>
    </row>
    <row r="4" spans="1:8" ht="20.100000000000001" customHeight="1" thickBot="1" x14ac:dyDescent="0.25">
      <c r="A4" s="87" t="s">
        <v>21</v>
      </c>
      <c r="B4" s="90" t="s">
        <v>16</v>
      </c>
      <c r="C4" s="88" t="s">
        <v>23</v>
      </c>
      <c r="D4" s="87" t="s">
        <v>24</v>
      </c>
      <c r="E4" s="86" t="s">
        <v>28</v>
      </c>
      <c r="F4" s="87" t="s">
        <v>18</v>
      </c>
      <c r="G4" s="85" t="s">
        <v>26</v>
      </c>
      <c r="H4" s="81" t="s">
        <v>27</v>
      </c>
    </row>
    <row r="5" spans="1:8" ht="20.100000000000001" customHeight="1" x14ac:dyDescent="0.2">
      <c r="A5" s="92">
        <v>0</v>
      </c>
      <c r="B5" s="93">
        <v>50</v>
      </c>
      <c r="C5" s="94"/>
      <c r="D5" s="94"/>
      <c r="E5" s="99"/>
      <c r="F5" s="143"/>
      <c r="G5" s="140"/>
      <c r="H5" s="123"/>
    </row>
    <row r="6" spans="1:8" ht="20.100000000000001" customHeight="1" x14ac:dyDescent="0.2">
      <c r="A6" s="95">
        <v>51</v>
      </c>
      <c r="B6" s="91">
        <v>100</v>
      </c>
      <c r="C6" s="89"/>
      <c r="D6" s="89"/>
      <c r="E6" s="100"/>
      <c r="F6" s="129"/>
      <c r="G6" s="141"/>
      <c r="H6" s="124"/>
    </row>
    <row r="7" spans="1:8" ht="20.100000000000001" customHeight="1" x14ac:dyDescent="0.2">
      <c r="A7" s="95">
        <v>101</v>
      </c>
      <c r="B7" s="91">
        <f>B6+50</f>
        <v>150</v>
      </c>
      <c r="C7" s="89"/>
      <c r="D7" s="89"/>
      <c r="E7" s="100"/>
      <c r="F7" s="129"/>
      <c r="G7" s="141"/>
      <c r="H7" s="124"/>
    </row>
    <row r="8" spans="1:8" ht="20.100000000000001" customHeight="1" x14ac:dyDescent="0.2">
      <c r="A8" s="95">
        <f>A7+50</f>
        <v>151</v>
      </c>
      <c r="B8" s="91">
        <f t="shared" ref="B8:B34" si="0">B7+50</f>
        <v>200</v>
      </c>
      <c r="C8" s="89"/>
      <c r="D8" s="89"/>
      <c r="E8" s="100"/>
      <c r="F8" s="129"/>
      <c r="G8" s="141"/>
      <c r="H8" s="124"/>
    </row>
    <row r="9" spans="1:8" ht="20.100000000000001" customHeight="1" thickBot="1" x14ac:dyDescent="0.25">
      <c r="A9" s="96">
        <f t="shared" ref="A9:A34" si="1">A8+50</f>
        <v>201</v>
      </c>
      <c r="B9" s="97">
        <f t="shared" si="0"/>
        <v>250</v>
      </c>
      <c r="C9" s="98"/>
      <c r="D9" s="98"/>
      <c r="E9" s="101"/>
      <c r="F9" s="129"/>
      <c r="G9" s="142"/>
      <c r="H9" s="125"/>
    </row>
    <row r="10" spans="1:8" ht="20.100000000000001" customHeight="1" x14ac:dyDescent="0.2">
      <c r="A10" s="92">
        <f t="shared" si="1"/>
        <v>251</v>
      </c>
      <c r="B10" s="93">
        <f t="shared" si="0"/>
        <v>300</v>
      </c>
      <c r="C10" s="94"/>
      <c r="D10" s="94"/>
      <c r="E10" s="99"/>
      <c r="F10" s="129"/>
      <c r="G10" s="140"/>
      <c r="H10" s="123"/>
    </row>
    <row r="11" spans="1:8" ht="20.100000000000001" customHeight="1" x14ac:dyDescent="0.2">
      <c r="A11" s="95">
        <f t="shared" si="1"/>
        <v>301</v>
      </c>
      <c r="B11" s="91">
        <f t="shared" si="0"/>
        <v>350</v>
      </c>
      <c r="C11" s="89"/>
      <c r="D11" s="89"/>
      <c r="E11" s="100"/>
      <c r="F11" s="129"/>
      <c r="G11" s="141"/>
      <c r="H11" s="124"/>
    </row>
    <row r="12" spans="1:8" ht="20.100000000000001" customHeight="1" thickBot="1" x14ac:dyDescent="0.25">
      <c r="A12" s="95">
        <f t="shared" si="1"/>
        <v>351</v>
      </c>
      <c r="B12" s="91">
        <f t="shared" si="0"/>
        <v>400</v>
      </c>
      <c r="C12" s="89"/>
      <c r="D12" s="89"/>
      <c r="E12" s="100"/>
      <c r="F12" s="130"/>
      <c r="G12" s="141"/>
      <c r="H12" s="124"/>
    </row>
    <row r="13" spans="1:8" ht="20.100000000000001" customHeight="1" x14ac:dyDescent="0.2">
      <c r="A13" s="95">
        <f t="shared" si="1"/>
        <v>401</v>
      </c>
      <c r="B13" s="91">
        <f t="shared" si="0"/>
        <v>450</v>
      </c>
      <c r="C13" s="89"/>
      <c r="D13" s="89"/>
      <c r="E13" s="100"/>
      <c r="F13" s="143"/>
      <c r="G13" s="141"/>
      <c r="H13" s="124"/>
    </row>
    <row r="14" spans="1:8" ht="20.100000000000001" customHeight="1" thickBot="1" x14ac:dyDescent="0.25">
      <c r="A14" s="96">
        <f t="shared" si="1"/>
        <v>451</v>
      </c>
      <c r="B14" s="97">
        <f t="shared" si="0"/>
        <v>500</v>
      </c>
      <c r="C14" s="98"/>
      <c r="D14" s="98"/>
      <c r="E14" s="101"/>
      <c r="F14" s="129"/>
      <c r="G14" s="142"/>
      <c r="H14" s="125"/>
    </row>
    <row r="15" spans="1:8" ht="20.100000000000001" customHeight="1" x14ac:dyDescent="0.2">
      <c r="A15" s="92">
        <f t="shared" si="1"/>
        <v>501</v>
      </c>
      <c r="B15" s="93">
        <f t="shared" si="0"/>
        <v>550</v>
      </c>
      <c r="C15" s="94"/>
      <c r="D15" s="94"/>
      <c r="E15" s="99"/>
      <c r="F15" s="129"/>
      <c r="G15" s="140"/>
      <c r="H15" s="123"/>
    </row>
    <row r="16" spans="1:8" ht="20.100000000000001" customHeight="1" x14ac:dyDescent="0.2">
      <c r="A16" s="95">
        <f t="shared" si="1"/>
        <v>551</v>
      </c>
      <c r="B16" s="91">
        <f t="shared" si="0"/>
        <v>600</v>
      </c>
      <c r="C16" s="89"/>
      <c r="D16" s="89"/>
      <c r="E16" s="100"/>
      <c r="F16" s="129"/>
      <c r="G16" s="141"/>
      <c r="H16" s="124"/>
    </row>
    <row r="17" spans="1:8" ht="20.100000000000001" customHeight="1" x14ac:dyDescent="0.2">
      <c r="A17" s="95">
        <f t="shared" si="1"/>
        <v>601</v>
      </c>
      <c r="B17" s="91">
        <f t="shared" si="0"/>
        <v>650</v>
      </c>
      <c r="C17" s="89"/>
      <c r="D17" s="89"/>
      <c r="E17" s="100"/>
      <c r="F17" s="129"/>
      <c r="G17" s="141"/>
      <c r="H17" s="124"/>
    </row>
    <row r="18" spans="1:8" ht="20.100000000000001" customHeight="1" x14ac:dyDescent="0.2">
      <c r="A18" s="95">
        <f t="shared" si="1"/>
        <v>651</v>
      </c>
      <c r="B18" s="91">
        <f t="shared" si="0"/>
        <v>700</v>
      </c>
      <c r="C18" s="89"/>
      <c r="D18" s="89"/>
      <c r="E18" s="100"/>
      <c r="F18" s="129"/>
      <c r="G18" s="141"/>
      <c r="H18" s="124"/>
    </row>
    <row r="19" spans="1:8" ht="20.100000000000001" customHeight="1" thickBot="1" x14ac:dyDescent="0.25">
      <c r="A19" s="96">
        <f t="shared" si="1"/>
        <v>701</v>
      </c>
      <c r="B19" s="97">
        <f t="shared" si="0"/>
        <v>750</v>
      </c>
      <c r="C19" s="98"/>
      <c r="D19" s="98"/>
      <c r="E19" s="101"/>
      <c r="F19" s="129"/>
      <c r="G19" s="142"/>
      <c r="H19" s="125"/>
    </row>
    <row r="20" spans="1:8" ht="20.100000000000001" customHeight="1" thickBot="1" x14ac:dyDescent="0.25">
      <c r="A20" s="92">
        <f t="shared" si="1"/>
        <v>751</v>
      </c>
      <c r="B20" s="93">
        <f t="shared" si="0"/>
        <v>800</v>
      </c>
      <c r="C20" s="94"/>
      <c r="D20" s="94"/>
      <c r="E20" s="99"/>
      <c r="F20" s="130"/>
      <c r="G20" s="140"/>
      <c r="H20" s="123"/>
    </row>
    <row r="21" spans="1:8" ht="20.100000000000001" customHeight="1" x14ac:dyDescent="0.2">
      <c r="A21" s="95">
        <f t="shared" si="1"/>
        <v>801</v>
      </c>
      <c r="B21" s="91">
        <f t="shared" si="0"/>
        <v>850</v>
      </c>
      <c r="C21" s="89"/>
      <c r="D21" s="89"/>
      <c r="E21" s="100"/>
      <c r="F21" s="143"/>
      <c r="G21" s="141"/>
      <c r="H21" s="124"/>
    </row>
    <row r="22" spans="1:8" ht="20.100000000000001" customHeight="1" x14ac:dyDescent="0.2">
      <c r="A22" s="95">
        <f t="shared" si="1"/>
        <v>851</v>
      </c>
      <c r="B22" s="91">
        <f t="shared" si="0"/>
        <v>900</v>
      </c>
      <c r="C22" s="89"/>
      <c r="D22" s="89"/>
      <c r="E22" s="100"/>
      <c r="F22" s="129"/>
      <c r="G22" s="141"/>
      <c r="H22" s="124"/>
    </row>
    <row r="23" spans="1:8" ht="20.100000000000001" customHeight="1" x14ac:dyDescent="0.2">
      <c r="A23" s="95">
        <f t="shared" si="1"/>
        <v>901</v>
      </c>
      <c r="B23" s="91">
        <f t="shared" si="0"/>
        <v>950</v>
      </c>
      <c r="C23" s="89"/>
      <c r="D23" s="89"/>
      <c r="E23" s="100"/>
      <c r="F23" s="129"/>
      <c r="G23" s="141"/>
      <c r="H23" s="124"/>
    </row>
    <row r="24" spans="1:8" ht="20.100000000000001" customHeight="1" thickBot="1" x14ac:dyDescent="0.25">
      <c r="A24" s="96">
        <f t="shared" si="1"/>
        <v>951</v>
      </c>
      <c r="B24" s="97">
        <f t="shared" si="0"/>
        <v>1000</v>
      </c>
      <c r="C24" s="98"/>
      <c r="D24" s="98"/>
      <c r="E24" s="101"/>
      <c r="F24" s="129"/>
      <c r="G24" s="142"/>
      <c r="H24" s="125"/>
    </row>
    <row r="25" spans="1:8" ht="20.100000000000001" customHeight="1" x14ac:dyDescent="0.2">
      <c r="A25" s="92">
        <f t="shared" si="1"/>
        <v>1001</v>
      </c>
      <c r="B25" s="93">
        <f t="shared" si="0"/>
        <v>1050</v>
      </c>
      <c r="C25" s="94"/>
      <c r="D25" s="94"/>
      <c r="E25" s="99"/>
      <c r="F25" s="129"/>
      <c r="G25" s="140"/>
      <c r="H25" s="123"/>
    </row>
    <row r="26" spans="1:8" ht="20.100000000000001" customHeight="1" x14ac:dyDescent="0.2">
      <c r="A26" s="95">
        <f t="shared" si="1"/>
        <v>1051</v>
      </c>
      <c r="B26" s="91">
        <f t="shared" si="0"/>
        <v>1100</v>
      </c>
      <c r="C26" s="89"/>
      <c r="D26" s="89"/>
      <c r="E26" s="100"/>
      <c r="F26" s="129"/>
      <c r="G26" s="141"/>
      <c r="H26" s="124"/>
    </row>
    <row r="27" spans="1:8" ht="20.100000000000001" customHeight="1" x14ac:dyDescent="0.2">
      <c r="A27" s="95">
        <f t="shared" si="1"/>
        <v>1101</v>
      </c>
      <c r="B27" s="91">
        <f t="shared" si="0"/>
        <v>1150</v>
      </c>
      <c r="C27" s="89"/>
      <c r="D27" s="89"/>
      <c r="E27" s="100"/>
      <c r="F27" s="129"/>
      <c r="G27" s="141"/>
      <c r="H27" s="124"/>
    </row>
    <row r="28" spans="1:8" ht="20.100000000000001" customHeight="1" thickBot="1" x14ac:dyDescent="0.25">
      <c r="A28" s="95">
        <f t="shared" si="1"/>
        <v>1151</v>
      </c>
      <c r="B28" s="91">
        <f t="shared" si="0"/>
        <v>1200</v>
      </c>
      <c r="C28" s="89"/>
      <c r="D28" s="89"/>
      <c r="E28" s="100"/>
      <c r="F28" s="130"/>
      <c r="G28" s="141"/>
      <c r="H28" s="124"/>
    </row>
    <row r="29" spans="1:8" ht="20.100000000000001" customHeight="1" thickBot="1" x14ac:dyDescent="0.25">
      <c r="A29" s="96">
        <f t="shared" si="1"/>
        <v>1201</v>
      </c>
      <c r="B29" s="97">
        <f t="shared" si="0"/>
        <v>1250</v>
      </c>
      <c r="C29" s="98"/>
      <c r="D29" s="98"/>
      <c r="E29" s="101"/>
      <c r="F29" s="143"/>
      <c r="G29" s="142"/>
      <c r="H29" s="125"/>
    </row>
    <row r="30" spans="1:8" ht="20.100000000000001" customHeight="1" x14ac:dyDescent="0.2">
      <c r="A30" s="92">
        <f t="shared" si="1"/>
        <v>1251</v>
      </c>
      <c r="B30" s="93">
        <f t="shared" si="0"/>
        <v>1300</v>
      </c>
      <c r="C30" s="94"/>
      <c r="D30" s="94"/>
      <c r="E30" s="99"/>
      <c r="F30" s="129"/>
      <c r="G30" s="140"/>
      <c r="H30" s="123"/>
    </row>
    <row r="31" spans="1:8" ht="20.100000000000001" customHeight="1" x14ac:dyDescent="0.2">
      <c r="A31" s="95">
        <f t="shared" si="1"/>
        <v>1301</v>
      </c>
      <c r="B31" s="91">
        <f t="shared" si="0"/>
        <v>1350</v>
      </c>
      <c r="C31" s="89"/>
      <c r="D31" s="89"/>
      <c r="E31" s="100"/>
      <c r="F31" s="129"/>
      <c r="G31" s="141"/>
      <c r="H31" s="124"/>
    </row>
    <row r="32" spans="1:8" ht="20.100000000000001" customHeight="1" x14ac:dyDescent="0.2">
      <c r="A32" s="95">
        <f t="shared" si="1"/>
        <v>1351</v>
      </c>
      <c r="B32" s="91">
        <f t="shared" si="0"/>
        <v>1400</v>
      </c>
      <c r="C32" s="89"/>
      <c r="D32" s="89"/>
      <c r="E32" s="100"/>
      <c r="F32" s="129"/>
      <c r="G32" s="141"/>
      <c r="H32" s="124"/>
    </row>
    <row r="33" spans="1:8" ht="20.100000000000001" customHeight="1" x14ac:dyDescent="0.2">
      <c r="A33" s="95">
        <f t="shared" si="1"/>
        <v>1401</v>
      </c>
      <c r="B33" s="91">
        <f t="shared" si="0"/>
        <v>1450</v>
      </c>
      <c r="C33" s="89"/>
      <c r="D33" s="89"/>
      <c r="E33" s="100"/>
      <c r="F33" s="129"/>
      <c r="G33" s="141"/>
      <c r="H33" s="124"/>
    </row>
    <row r="34" spans="1:8" ht="20.100000000000001" customHeight="1" thickBot="1" x14ac:dyDescent="0.25">
      <c r="A34" s="96">
        <f t="shared" si="1"/>
        <v>1451</v>
      </c>
      <c r="B34" s="97">
        <f t="shared" si="0"/>
        <v>1500</v>
      </c>
      <c r="C34" s="98"/>
      <c r="D34" s="98"/>
      <c r="E34" s="101"/>
      <c r="F34" s="130"/>
      <c r="G34" s="142"/>
      <c r="H34" s="125"/>
    </row>
    <row r="35" spans="1:8" x14ac:dyDescent="0.2">
      <c r="F35" s="72"/>
    </row>
    <row r="36" spans="1:8" ht="13.5" thickBot="1" x14ac:dyDescent="0.25">
      <c r="F36" s="72"/>
    </row>
    <row r="37" spans="1:8" x14ac:dyDescent="0.2">
      <c r="A37" s="111" t="s">
        <v>29</v>
      </c>
      <c r="B37" s="112"/>
      <c r="C37" s="112"/>
      <c r="D37" s="112"/>
      <c r="E37" s="112"/>
      <c r="F37" s="112"/>
      <c r="G37" s="112"/>
      <c r="H37" s="113"/>
    </row>
    <row r="38" spans="1:8" x14ac:dyDescent="0.2">
      <c r="A38" s="114"/>
      <c r="B38" s="115"/>
      <c r="C38" s="115"/>
      <c r="D38" s="115"/>
      <c r="E38" s="115"/>
      <c r="F38" s="115"/>
      <c r="G38" s="115"/>
      <c r="H38" s="116"/>
    </row>
    <row r="39" spans="1:8" x14ac:dyDescent="0.2">
      <c r="A39" s="114"/>
      <c r="B39" s="115"/>
      <c r="C39" s="115"/>
      <c r="D39" s="115"/>
      <c r="E39" s="115"/>
      <c r="F39" s="115"/>
      <c r="G39" s="115"/>
      <c r="H39" s="116"/>
    </row>
    <row r="40" spans="1:8" x14ac:dyDescent="0.2">
      <c r="A40" s="114"/>
      <c r="B40" s="115"/>
      <c r="C40" s="115"/>
      <c r="D40" s="115"/>
      <c r="E40" s="115"/>
      <c r="F40" s="115"/>
      <c r="G40" s="115"/>
      <c r="H40" s="116"/>
    </row>
    <row r="41" spans="1:8" x14ac:dyDescent="0.2">
      <c r="A41" s="114"/>
      <c r="B41" s="115"/>
      <c r="C41" s="115"/>
      <c r="D41" s="115"/>
      <c r="E41" s="115"/>
      <c r="F41" s="115"/>
      <c r="G41" s="115"/>
      <c r="H41" s="116"/>
    </row>
    <row r="42" spans="1:8" x14ac:dyDescent="0.2">
      <c r="A42" s="114"/>
      <c r="B42" s="115"/>
      <c r="C42" s="115"/>
      <c r="D42" s="115"/>
      <c r="E42" s="115"/>
      <c r="F42" s="115"/>
      <c r="G42" s="115"/>
      <c r="H42" s="116"/>
    </row>
    <row r="43" spans="1:8" x14ac:dyDescent="0.2">
      <c r="A43" s="114"/>
      <c r="B43" s="115"/>
      <c r="C43" s="115"/>
      <c r="D43" s="115"/>
      <c r="E43" s="115"/>
      <c r="F43" s="115"/>
      <c r="G43" s="115"/>
      <c r="H43" s="116"/>
    </row>
    <row r="44" spans="1:8" x14ac:dyDescent="0.2">
      <c r="A44" s="114"/>
      <c r="B44" s="115"/>
      <c r="C44" s="115"/>
      <c r="D44" s="115"/>
      <c r="E44" s="115"/>
      <c r="F44" s="115"/>
      <c r="G44" s="115"/>
      <c r="H44" s="116"/>
    </row>
    <row r="45" spans="1:8" x14ac:dyDescent="0.2">
      <c r="A45" s="114"/>
      <c r="B45" s="115"/>
      <c r="C45" s="115"/>
      <c r="D45" s="115"/>
      <c r="E45" s="115"/>
      <c r="F45" s="115"/>
      <c r="G45" s="115"/>
      <c r="H45" s="116"/>
    </row>
    <row r="46" spans="1:8" x14ac:dyDescent="0.2">
      <c r="A46" s="114"/>
      <c r="B46" s="115"/>
      <c r="C46" s="115"/>
      <c r="D46" s="115"/>
      <c r="E46" s="115"/>
      <c r="F46" s="115"/>
      <c r="G46" s="115"/>
      <c r="H46" s="116"/>
    </row>
    <row r="47" spans="1:8" ht="13.5" thickBot="1" x14ac:dyDescent="0.25">
      <c r="A47" s="117"/>
      <c r="B47" s="118"/>
      <c r="C47" s="118"/>
      <c r="D47" s="118"/>
      <c r="E47" s="118"/>
      <c r="F47" s="118"/>
      <c r="G47" s="118"/>
      <c r="H47" s="119"/>
    </row>
  </sheetData>
  <mergeCells count="22">
    <mergeCell ref="F29:F34"/>
    <mergeCell ref="A37:H47"/>
    <mergeCell ref="G30:G34"/>
    <mergeCell ref="H30:H34"/>
    <mergeCell ref="G15:G19"/>
    <mergeCell ref="H15:H19"/>
    <mergeCell ref="G5:G9"/>
    <mergeCell ref="H5:H9"/>
    <mergeCell ref="F5:F12"/>
    <mergeCell ref="A1:H1"/>
    <mergeCell ref="A2:H2"/>
    <mergeCell ref="A3:B3"/>
    <mergeCell ref="C3:F3"/>
    <mergeCell ref="G3:H3"/>
    <mergeCell ref="H10:H14"/>
    <mergeCell ref="G10:G14"/>
    <mergeCell ref="F13:F20"/>
    <mergeCell ref="H20:H24"/>
    <mergeCell ref="G20:G24"/>
    <mergeCell ref="F21:F28"/>
    <mergeCell ref="G25:G29"/>
    <mergeCell ref="H25:H29"/>
  </mergeCells>
  <pageMargins left="0.7" right="0.7" top="0.75" bottom="0.75" header="0.3" footer="0.3"/>
  <pageSetup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G15" sqref="G15:G19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35</v>
      </c>
      <c r="C1" s="29"/>
      <c r="D1" s="40" t="s">
        <v>0</v>
      </c>
      <c r="E1" s="107"/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899999999999999" customHeight="1" x14ac:dyDescent="0.2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899999999999999" customHeight="1" x14ac:dyDescent="0.2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899999999999999" customHeight="1" x14ac:dyDescent="0.2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899999999999999" customHeight="1" x14ac:dyDescent="0.2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G15" sqref="G15:G19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3.85546875" customWidth="1"/>
    <col min="6" max="6" width="22.85546875" bestFit="1" customWidth="1"/>
    <col min="7" max="7" width="43.7109375" bestFit="1" customWidth="1"/>
    <col min="8" max="8" width="29" customWidth="1"/>
  </cols>
  <sheetData>
    <row r="1" spans="1:8" ht="20.25" thickBot="1" x14ac:dyDescent="0.4">
      <c r="A1" s="134" t="s">
        <v>17</v>
      </c>
      <c r="B1" s="135"/>
      <c r="C1" s="135"/>
      <c r="D1" s="135"/>
      <c r="E1" s="135"/>
      <c r="F1" s="135"/>
      <c r="G1" s="135"/>
      <c r="H1" s="136"/>
    </row>
    <row r="2" spans="1:8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9"/>
    </row>
    <row r="3" spans="1:8" ht="16.5" thickBot="1" x14ac:dyDescent="0.3">
      <c r="A3" s="137" t="s">
        <v>22</v>
      </c>
      <c r="B3" s="139"/>
      <c r="C3" s="137" t="s">
        <v>20</v>
      </c>
      <c r="D3" s="138"/>
      <c r="E3" s="138"/>
      <c r="F3" s="139"/>
      <c r="G3" s="137" t="s">
        <v>19</v>
      </c>
      <c r="H3" s="139"/>
    </row>
    <row r="4" spans="1:8" ht="20.100000000000001" customHeight="1" thickBot="1" x14ac:dyDescent="0.25">
      <c r="A4" s="87" t="s">
        <v>21</v>
      </c>
      <c r="B4" s="90" t="s">
        <v>16</v>
      </c>
      <c r="C4" s="88" t="s">
        <v>23</v>
      </c>
      <c r="D4" s="87" t="s">
        <v>24</v>
      </c>
      <c r="E4" s="86" t="s">
        <v>28</v>
      </c>
      <c r="F4" s="87" t="s">
        <v>18</v>
      </c>
      <c r="G4" s="85" t="s">
        <v>26</v>
      </c>
      <c r="H4" s="81" t="s">
        <v>27</v>
      </c>
    </row>
    <row r="5" spans="1:8" ht="20.100000000000001" customHeight="1" x14ac:dyDescent="0.2">
      <c r="A5" s="92">
        <v>0</v>
      </c>
      <c r="B5" s="93">
        <v>50</v>
      </c>
      <c r="C5" s="94"/>
      <c r="D5" s="94"/>
      <c r="E5" s="99"/>
      <c r="F5" s="143"/>
      <c r="G5" s="140"/>
      <c r="H5" s="123"/>
    </row>
    <row r="6" spans="1:8" ht="20.100000000000001" customHeight="1" x14ac:dyDescent="0.2">
      <c r="A6" s="95">
        <v>51</v>
      </c>
      <c r="B6" s="91">
        <v>100</v>
      </c>
      <c r="C6" s="89"/>
      <c r="D6" s="89"/>
      <c r="E6" s="100"/>
      <c r="F6" s="129"/>
      <c r="G6" s="141"/>
      <c r="H6" s="124"/>
    </row>
    <row r="7" spans="1:8" ht="20.100000000000001" customHeight="1" x14ac:dyDescent="0.2">
      <c r="A7" s="95">
        <v>101</v>
      </c>
      <c r="B7" s="91">
        <f>B6+50</f>
        <v>150</v>
      </c>
      <c r="C7" s="89"/>
      <c r="D7" s="89"/>
      <c r="E7" s="100"/>
      <c r="F7" s="129"/>
      <c r="G7" s="141"/>
      <c r="H7" s="124"/>
    </row>
    <row r="8" spans="1:8" ht="20.100000000000001" customHeight="1" x14ac:dyDescent="0.2">
      <c r="A8" s="95">
        <f>A7+50</f>
        <v>151</v>
      </c>
      <c r="B8" s="91">
        <f t="shared" ref="B8:B34" si="0">B7+50</f>
        <v>200</v>
      </c>
      <c r="C8" s="89"/>
      <c r="D8" s="89"/>
      <c r="E8" s="100"/>
      <c r="F8" s="129"/>
      <c r="G8" s="141"/>
      <c r="H8" s="124"/>
    </row>
    <row r="9" spans="1:8" ht="20.100000000000001" customHeight="1" thickBot="1" x14ac:dyDescent="0.25">
      <c r="A9" s="96">
        <f t="shared" ref="A9:A34" si="1">A8+50</f>
        <v>201</v>
      </c>
      <c r="B9" s="97">
        <f t="shared" si="0"/>
        <v>250</v>
      </c>
      <c r="C9" s="98"/>
      <c r="D9" s="98"/>
      <c r="E9" s="101"/>
      <c r="F9" s="129"/>
      <c r="G9" s="142"/>
      <c r="H9" s="125"/>
    </row>
    <row r="10" spans="1:8" ht="20.100000000000001" customHeight="1" x14ac:dyDescent="0.2">
      <c r="A10" s="92">
        <f t="shared" si="1"/>
        <v>251</v>
      </c>
      <c r="B10" s="93">
        <f t="shared" si="0"/>
        <v>300</v>
      </c>
      <c r="C10" s="94"/>
      <c r="D10" s="94"/>
      <c r="E10" s="99"/>
      <c r="F10" s="129"/>
      <c r="G10" s="140"/>
      <c r="H10" s="123"/>
    </row>
    <row r="11" spans="1:8" ht="20.100000000000001" customHeight="1" x14ac:dyDescent="0.2">
      <c r="A11" s="95">
        <f t="shared" si="1"/>
        <v>301</v>
      </c>
      <c r="B11" s="91">
        <f t="shared" si="0"/>
        <v>350</v>
      </c>
      <c r="C11" s="89"/>
      <c r="D11" s="89"/>
      <c r="E11" s="100"/>
      <c r="F11" s="129"/>
      <c r="G11" s="141"/>
      <c r="H11" s="124"/>
    </row>
    <row r="12" spans="1:8" ht="20.100000000000001" customHeight="1" thickBot="1" x14ac:dyDescent="0.25">
      <c r="A12" s="95">
        <f t="shared" si="1"/>
        <v>351</v>
      </c>
      <c r="B12" s="91">
        <f t="shared" si="0"/>
        <v>400</v>
      </c>
      <c r="C12" s="89"/>
      <c r="D12" s="89"/>
      <c r="E12" s="100"/>
      <c r="F12" s="130"/>
      <c r="G12" s="141"/>
      <c r="H12" s="124"/>
    </row>
    <row r="13" spans="1:8" ht="20.100000000000001" customHeight="1" x14ac:dyDescent="0.2">
      <c r="A13" s="95">
        <f t="shared" si="1"/>
        <v>401</v>
      </c>
      <c r="B13" s="91">
        <f t="shared" si="0"/>
        <v>450</v>
      </c>
      <c r="C13" s="89"/>
      <c r="D13" s="89"/>
      <c r="E13" s="100"/>
      <c r="F13" s="143"/>
      <c r="G13" s="141"/>
      <c r="H13" s="124"/>
    </row>
    <row r="14" spans="1:8" ht="20.100000000000001" customHeight="1" thickBot="1" x14ac:dyDescent="0.25">
      <c r="A14" s="96">
        <f t="shared" si="1"/>
        <v>451</v>
      </c>
      <c r="B14" s="97">
        <f t="shared" si="0"/>
        <v>500</v>
      </c>
      <c r="C14" s="98"/>
      <c r="D14" s="98"/>
      <c r="E14" s="101"/>
      <c r="F14" s="129"/>
      <c r="G14" s="142"/>
      <c r="H14" s="125"/>
    </row>
    <row r="15" spans="1:8" ht="20.100000000000001" customHeight="1" x14ac:dyDescent="0.2">
      <c r="A15" s="92">
        <f t="shared" si="1"/>
        <v>501</v>
      </c>
      <c r="B15" s="93">
        <f t="shared" si="0"/>
        <v>550</v>
      </c>
      <c r="C15" s="94"/>
      <c r="D15" s="94"/>
      <c r="E15" s="99"/>
      <c r="F15" s="129"/>
      <c r="G15" s="140"/>
      <c r="H15" s="123"/>
    </row>
    <row r="16" spans="1:8" ht="20.100000000000001" customHeight="1" x14ac:dyDescent="0.2">
      <c r="A16" s="95">
        <f t="shared" si="1"/>
        <v>551</v>
      </c>
      <c r="B16" s="91">
        <f t="shared" si="0"/>
        <v>600</v>
      </c>
      <c r="C16" s="89"/>
      <c r="D16" s="89"/>
      <c r="E16" s="100"/>
      <c r="F16" s="129"/>
      <c r="G16" s="141"/>
      <c r="H16" s="124"/>
    </row>
    <row r="17" spans="1:8" ht="20.100000000000001" customHeight="1" x14ac:dyDescent="0.2">
      <c r="A17" s="95">
        <f t="shared" si="1"/>
        <v>601</v>
      </c>
      <c r="B17" s="91">
        <f t="shared" si="0"/>
        <v>650</v>
      </c>
      <c r="C17" s="89"/>
      <c r="D17" s="89"/>
      <c r="E17" s="100"/>
      <c r="F17" s="129"/>
      <c r="G17" s="141"/>
      <c r="H17" s="124"/>
    </row>
    <row r="18" spans="1:8" ht="20.100000000000001" customHeight="1" x14ac:dyDescent="0.2">
      <c r="A18" s="95">
        <f t="shared" si="1"/>
        <v>651</v>
      </c>
      <c r="B18" s="91">
        <f t="shared" si="0"/>
        <v>700</v>
      </c>
      <c r="C18" s="89"/>
      <c r="D18" s="89"/>
      <c r="E18" s="100"/>
      <c r="F18" s="129"/>
      <c r="G18" s="141"/>
      <c r="H18" s="124"/>
    </row>
    <row r="19" spans="1:8" ht="20.100000000000001" customHeight="1" thickBot="1" x14ac:dyDescent="0.25">
      <c r="A19" s="96">
        <f t="shared" si="1"/>
        <v>701</v>
      </c>
      <c r="B19" s="97">
        <f t="shared" si="0"/>
        <v>750</v>
      </c>
      <c r="C19" s="98"/>
      <c r="D19" s="98"/>
      <c r="E19" s="101"/>
      <c r="F19" s="129"/>
      <c r="G19" s="142"/>
      <c r="H19" s="125"/>
    </row>
    <row r="20" spans="1:8" ht="20.100000000000001" customHeight="1" thickBot="1" x14ac:dyDescent="0.25">
      <c r="A20" s="92">
        <f t="shared" si="1"/>
        <v>751</v>
      </c>
      <c r="B20" s="93">
        <f t="shared" si="0"/>
        <v>800</v>
      </c>
      <c r="C20" s="94"/>
      <c r="D20" s="94"/>
      <c r="E20" s="99"/>
      <c r="F20" s="130"/>
      <c r="G20" s="140"/>
      <c r="H20" s="123"/>
    </row>
    <row r="21" spans="1:8" ht="20.100000000000001" customHeight="1" x14ac:dyDescent="0.2">
      <c r="A21" s="95">
        <f t="shared" si="1"/>
        <v>801</v>
      </c>
      <c r="B21" s="91">
        <f t="shared" si="0"/>
        <v>850</v>
      </c>
      <c r="C21" s="89"/>
      <c r="D21" s="89"/>
      <c r="E21" s="100"/>
      <c r="F21" s="143"/>
      <c r="G21" s="141"/>
      <c r="H21" s="124"/>
    </row>
    <row r="22" spans="1:8" ht="20.100000000000001" customHeight="1" x14ac:dyDescent="0.2">
      <c r="A22" s="95">
        <f t="shared" si="1"/>
        <v>851</v>
      </c>
      <c r="B22" s="91">
        <f t="shared" si="0"/>
        <v>900</v>
      </c>
      <c r="C22" s="89"/>
      <c r="D22" s="89"/>
      <c r="E22" s="100"/>
      <c r="F22" s="129"/>
      <c r="G22" s="141"/>
      <c r="H22" s="124"/>
    </row>
    <row r="23" spans="1:8" ht="20.100000000000001" customHeight="1" x14ac:dyDescent="0.2">
      <c r="A23" s="95">
        <f t="shared" si="1"/>
        <v>901</v>
      </c>
      <c r="B23" s="91">
        <f t="shared" si="0"/>
        <v>950</v>
      </c>
      <c r="C23" s="89"/>
      <c r="D23" s="89"/>
      <c r="E23" s="100"/>
      <c r="F23" s="129"/>
      <c r="G23" s="141"/>
      <c r="H23" s="124"/>
    </row>
    <row r="24" spans="1:8" ht="20.100000000000001" customHeight="1" thickBot="1" x14ac:dyDescent="0.25">
      <c r="A24" s="96">
        <f t="shared" si="1"/>
        <v>951</v>
      </c>
      <c r="B24" s="97">
        <f t="shared" si="0"/>
        <v>1000</v>
      </c>
      <c r="C24" s="98"/>
      <c r="D24" s="98"/>
      <c r="E24" s="101"/>
      <c r="F24" s="129"/>
      <c r="G24" s="142"/>
      <c r="H24" s="125"/>
    </row>
    <row r="25" spans="1:8" ht="20.100000000000001" customHeight="1" x14ac:dyDescent="0.2">
      <c r="A25" s="92">
        <f t="shared" si="1"/>
        <v>1001</v>
      </c>
      <c r="B25" s="93">
        <f t="shared" si="0"/>
        <v>1050</v>
      </c>
      <c r="C25" s="94"/>
      <c r="D25" s="94"/>
      <c r="E25" s="99"/>
      <c r="F25" s="129"/>
      <c r="G25" s="140"/>
      <c r="H25" s="123"/>
    </row>
    <row r="26" spans="1:8" ht="20.100000000000001" customHeight="1" x14ac:dyDescent="0.2">
      <c r="A26" s="95">
        <f t="shared" si="1"/>
        <v>1051</v>
      </c>
      <c r="B26" s="91">
        <f t="shared" si="0"/>
        <v>1100</v>
      </c>
      <c r="C26" s="89"/>
      <c r="D26" s="89"/>
      <c r="E26" s="100"/>
      <c r="F26" s="129"/>
      <c r="G26" s="141"/>
      <c r="H26" s="124"/>
    </row>
    <row r="27" spans="1:8" ht="20.100000000000001" customHeight="1" x14ac:dyDescent="0.2">
      <c r="A27" s="95">
        <f t="shared" si="1"/>
        <v>1101</v>
      </c>
      <c r="B27" s="91">
        <f t="shared" si="0"/>
        <v>1150</v>
      </c>
      <c r="C27" s="89"/>
      <c r="D27" s="89"/>
      <c r="E27" s="100"/>
      <c r="F27" s="129"/>
      <c r="G27" s="141"/>
      <c r="H27" s="124"/>
    </row>
    <row r="28" spans="1:8" ht="20.100000000000001" customHeight="1" thickBot="1" x14ac:dyDescent="0.25">
      <c r="A28" s="95">
        <f t="shared" si="1"/>
        <v>1151</v>
      </c>
      <c r="B28" s="91">
        <f t="shared" si="0"/>
        <v>1200</v>
      </c>
      <c r="C28" s="89"/>
      <c r="D28" s="89"/>
      <c r="E28" s="100"/>
      <c r="F28" s="130"/>
      <c r="G28" s="141"/>
      <c r="H28" s="124"/>
    </row>
    <row r="29" spans="1:8" ht="20.100000000000001" customHeight="1" thickBot="1" x14ac:dyDescent="0.25">
      <c r="A29" s="96">
        <f t="shared" si="1"/>
        <v>1201</v>
      </c>
      <c r="B29" s="97">
        <f t="shared" si="0"/>
        <v>1250</v>
      </c>
      <c r="C29" s="98"/>
      <c r="D29" s="98"/>
      <c r="E29" s="101"/>
      <c r="F29" s="143"/>
      <c r="G29" s="142"/>
      <c r="H29" s="125"/>
    </row>
    <row r="30" spans="1:8" ht="20.100000000000001" customHeight="1" x14ac:dyDescent="0.2">
      <c r="A30" s="92">
        <f t="shared" si="1"/>
        <v>1251</v>
      </c>
      <c r="B30" s="93">
        <f t="shared" si="0"/>
        <v>1300</v>
      </c>
      <c r="C30" s="94"/>
      <c r="D30" s="94"/>
      <c r="E30" s="99"/>
      <c r="F30" s="129"/>
      <c r="G30" s="140"/>
      <c r="H30" s="123"/>
    </row>
    <row r="31" spans="1:8" ht="20.100000000000001" customHeight="1" x14ac:dyDescent="0.2">
      <c r="A31" s="95">
        <f t="shared" si="1"/>
        <v>1301</v>
      </c>
      <c r="B31" s="91">
        <f t="shared" si="0"/>
        <v>1350</v>
      </c>
      <c r="C31" s="89"/>
      <c r="D31" s="89"/>
      <c r="E31" s="100"/>
      <c r="F31" s="129"/>
      <c r="G31" s="141"/>
      <c r="H31" s="124"/>
    </row>
    <row r="32" spans="1:8" ht="20.100000000000001" customHeight="1" x14ac:dyDescent="0.2">
      <c r="A32" s="95">
        <f t="shared" si="1"/>
        <v>1351</v>
      </c>
      <c r="B32" s="91">
        <f t="shared" si="0"/>
        <v>1400</v>
      </c>
      <c r="C32" s="89"/>
      <c r="D32" s="89"/>
      <c r="E32" s="100"/>
      <c r="F32" s="129"/>
      <c r="G32" s="141"/>
      <c r="H32" s="124"/>
    </row>
    <row r="33" spans="1:8" ht="20.100000000000001" customHeight="1" x14ac:dyDescent="0.2">
      <c r="A33" s="95">
        <f t="shared" si="1"/>
        <v>1401</v>
      </c>
      <c r="B33" s="91">
        <f t="shared" si="0"/>
        <v>1450</v>
      </c>
      <c r="C33" s="89"/>
      <c r="D33" s="89"/>
      <c r="E33" s="100"/>
      <c r="F33" s="129"/>
      <c r="G33" s="141"/>
      <c r="H33" s="124"/>
    </row>
    <row r="34" spans="1:8" ht="20.100000000000001" customHeight="1" thickBot="1" x14ac:dyDescent="0.25">
      <c r="A34" s="96">
        <f t="shared" si="1"/>
        <v>1451</v>
      </c>
      <c r="B34" s="97">
        <f t="shared" si="0"/>
        <v>1500</v>
      </c>
      <c r="C34" s="98"/>
      <c r="D34" s="98"/>
      <c r="E34" s="101"/>
      <c r="F34" s="130"/>
      <c r="G34" s="142"/>
      <c r="H34" s="125"/>
    </row>
    <row r="35" spans="1:8" x14ac:dyDescent="0.2">
      <c r="F35" s="72"/>
    </row>
    <row r="36" spans="1:8" ht="13.5" thickBot="1" x14ac:dyDescent="0.25">
      <c r="F36" s="72"/>
    </row>
    <row r="37" spans="1:8" x14ac:dyDescent="0.2">
      <c r="A37" s="111" t="s">
        <v>29</v>
      </c>
      <c r="B37" s="112"/>
      <c r="C37" s="112"/>
      <c r="D37" s="112"/>
      <c r="E37" s="112"/>
      <c r="F37" s="112"/>
      <c r="G37" s="112"/>
      <c r="H37" s="113"/>
    </row>
    <row r="38" spans="1:8" x14ac:dyDescent="0.2">
      <c r="A38" s="114"/>
      <c r="B38" s="115"/>
      <c r="C38" s="115"/>
      <c r="D38" s="115"/>
      <c r="E38" s="115"/>
      <c r="F38" s="115"/>
      <c r="G38" s="115"/>
      <c r="H38" s="116"/>
    </row>
    <row r="39" spans="1:8" x14ac:dyDescent="0.2">
      <c r="A39" s="114"/>
      <c r="B39" s="115"/>
      <c r="C39" s="115"/>
      <c r="D39" s="115"/>
      <c r="E39" s="115"/>
      <c r="F39" s="115"/>
      <c r="G39" s="115"/>
      <c r="H39" s="116"/>
    </row>
    <row r="40" spans="1:8" x14ac:dyDescent="0.2">
      <c r="A40" s="114"/>
      <c r="B40" s="115"/>
      <c r="C40" s="115"/>
      <c r="D40" s="115"/>
      <c r="E40" s="115"/>
      <c r="F40" s="115"/>
      <c r="G40" s="115"/>
      <c r="H40" s="116"/>
    </row>
    <row r="41" spans="1:8" x14ac:dyDescent="0.2">
      <c r="A41" s="114"/>
      <c r="B41" s="115"/>
      <c r="C41" s="115"/>
      <c r="D41" s="115"/>
      <c r="E41" s="115"/>
      <c r="F41" s="115"/>
      <c r="G41" s="115"/>
      <c r="H41" s="116"/>
    </row>
    <row r="42" spans="1:8" x14ac:dyDescent="0.2">
      <c r="A42" s="114"/>
      <c r="B42" s="115"/>
      <c r="C42" s="115"/>
      <c r="D42" s="115"/>
      <c r="E42" s="115"/>
      <c r="F42" s="115"/>
      <c r="G42" s="115"/>
      <c r="H42" s="116"/>
    </row>
    <row r="43" spans="1:8" x14ac:dyDescent="0.2">
      <c r="A43" s="114"/>
      <c r="B43" s="115"/>
      <c r="C43" s="115"/>
      <c r="D43" s="115"/>
      <c r="E43" s="115"/>
      <c r="F43" s="115"/>
      <c r="G43" s="115"/>
      <c r="H43" s="116"/>
    </row>
    <row r="44" spans="1:8" x14ac:dyDescent="0.2">
      <c r="A44" s="114"/>
      <c r="B44" s="115"/>
      <c r="C44" s="115"/>
      <c r="D44" s="115"/>
      <c r="E44" s="115"/>
      <c r="F44" s="115"/>
      <c r="G44" s="115"/>
      <c r="H44" s="116"/>
    </row>
    <row r="45" spans="1:8" x14ac:dyDescent="0.2">
      <c r="A45" s="114"/>
      <c r="B45" s="115"/>
      <c r="C45" s="115"/>
      <c r="D45" s="115"/>
      <c r="E45" s="115"/>
      <c r="F45" s="115"/>
      <c r="G45" s="115"/>
      <c r="H45" s="116"/>
    </row>
    <row r="46" spans="1:8" x14ac:dyDescent="0.2">
      <c r="A46" s="114"/>
      <c r="B46" s="115"/>
      <c r="C46" s="115"/>
      <c r="D46" s="115"/>
      <c r="E46" s="115"/>
      <c r="F46" s="115"/>
      <c r="G46" s="115"/>
      <c r="H46" s="116"/>
    </row>
    <row r="47" spans="1:8" ht="13.5" thickBot="1" x14ac:dyDescent="0.25">
      <c r="A47" s="117"/>
      <c r="B47" s="118"/>
      <c r="C47" s="118"/>
      <c r="D47" s="118"/>
      <c r="E47" s="118"/>
      <c r="F47" s="118"/>
      <c r="G47" s="118"/>
      <c r="H47" s="119"/>
    </row>
  </sheetData>
  <mergeCells count="22">
    <mergeCell ref="F5:F12"/>
    <mergeCell ref="G5:G9"/>
    <mergeCell ref="H5:H9"/>
    <mergeCell ref="G10:G14"/>
    <mergeCell ref="H10:H14"/>
    <mergeCell ref="A1:H1"/>
    <mergeCell ref="A2:H2"/>
    <mergeCell ref="A3:B3"/>
    <mergeCell ref="C3:F3"/>
    <mergeCell ref="G3:H3"/>
    <mergeCell ref="H30:H34"/>
    <mergeCell ref="A37:H47"/>
    <mergeCell ref="F13:F20"/>
    <mergeCell ref="G15:G19"/>
    <mergeCell ref="H15:H19"/>
    <mergeCell ref="G20:G24"/>
    <mergeCell ref="H20:H24"/>
    <mergeCell ref="F21:F28"/>
    <mergeCell ref="G25:G29"/>
    <mergeCell ref="H25:H29"/>
    <mergeCell ref="F29:F34"/>
    <mergeCell ref="G30:G34"/>
  </mergeCells>
  <pageMargins left="0.7" right="0.7" top="0.75" bottom="0.75" header="0.3" footer="0.3"/>
  <pageSetup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G15" sqref="G15:G19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35</v>
      </c>
      <c r="C1" s="29"/>
      <c r="D1" s="40" t="s">
        <v>0</v>
      </c>
      <c r="E1" s="107"/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899999999999999" customHeight="1" x14ac:dyDescent="0.2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899999999999999" customHeight="1" x14ac:dyDescent="0.2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899999999999999" customHeight="1" x14ac:dyDescent="0.2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899999999999999" customHeight="1" x14ac:dyDescent="0.2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D24" sqref="D24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3.85546875" customWidth="1"/>
    <col min="6" max="6" width="22.85546875" bestFit="1" customWidth="1"/>
    <col min="7" max="7" width="43.7109375" bestFit="1" customWidth="1"/>
    <col min="8" max="8" width="29" customWidth="1"/>
  </cols>
  <sheetData>
    <row r="1" spans="1:8" ht="20.25" thickBot="1" x14ac:dyDescent="0.4">
      <c r="A1" s="134" t="s">
        <v>17</v>
      </c>
      <c r="B1" s="135"/>
      <c r="C1" s="135"/>
      <c r="D1" s="135"/>
      <c r="E1" s="135"/>
      <c r="F1" s="135"/>
      <c r="G1" s="135"/>
      <c r="H1" s="136"/>
    </row>
    <row r="2" spans="1:8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9"/>
    </row>
    <row r="3" spans="1:8" ht="16.5" thickBot="1" x14ac:dyDescent="0.3">
      <c r="A3" s="137" t="s">
        <v>22</v>
      </c>
      <c r="B3" s="139"/>
      <c r="C3" s="137" t="s">
        <v>20</v>
      </c>
      <c r="D3" s="138"/>
      <c r="E3" s="138"/>
      <c r="F3" s="139"/>
      <c r="G3" s="137" t="s">
        <v>19</v>
      </c>
      <c r="H3" s="139"/>
    </row>
    <row r="4" spans="1:8" ht="20.100000000000001" customHeight="1" thickBot="1" x14ac:dyDescent="0.25">
      <c r="A4" s="87" t="s">
        <v>21</v>
      </c>
      <c r="B4" s="90" t="s">
        <v>16</v>
      </c>
      <c r="C4" s="88" t="s">
        <v>23</v>
      </c>
      <c r="D4" s="87" t="s">
        <v>24</v>
      </c>
      <c r="E4" s="86" t="s">
        <v>28</v>
      </c>
      <c r="F4" s="87" t="s">
        <v>18</v>
      </c>
      <c r="G4" s="85" t="s">
        <v>26</v>
      </c>
      <c r="H4" s="81" t="s">
        <v>27</v>
      </c>
    </row>
    <row r="5" spans="1:8" ht="20.100000000000001" customHeight="1" x14ac:dyDescent="0.2">
      <c r="A5" s="92">
        <v>0</v>
      </c>
      <c r="B5" s="93">
        <v>250</v>
      </c>
      <c r="C5" s="94"/>
      <c r="D5" s="94"/>
      <c r="E5" s="99"/>
      <c r="F5" s="143"/>
      <c r="G5" s="140"/>
      <c r="H5" s="123"/>
    </row>
    <row r="6" spans="1:8" ht="20.100000000000001" customHeight="1" x14ac:dyDescent="0.2">
      <c r="A6" s="95">
        <v>251</v>
      </c>
      <c r="B6" s="91">
        <v>500</v>
      </c>
      <c r="C6" s="89"/>
      <c r="D6" s="89"/>
      <c r="E6" s="100"/>
      <c r="F6" s="129"/>
      <c r="G6" s="141"/>
      <c r="H6" s="124"/>
    </row>
    <row r="7" spans="1:8" ht="20.100000000000001" customHeight="1" x14ac:dyDescent="0.2">
      <c r="A7" s="95">
        <f>A6+250</f>
        <v>501</v>
      </c>
      <c r="B7" s="91">
        <f>B6+250</f>
        <v>750</v>
      </c>
      <c r="C7" s="89"/>
      <c r="D7" s="89"/>
      <c r="E7" s="100"/>
      <c r="F7" s="129"/>
      <c r="G7" s="141"/>
      <c r="H7" s="124"/>
    </row>
    <row r="8" spans="1:8" ht="20.100000000000001" customHeight="1" x14ac:dyDescent="0.2">
      <c r="A8" s="95">
        <f t="shared" ref="A8:A34" si="0">A7+250</f>
        <v>751</v>
      </c>
      <c r="B8" s="91">
        <f t="shared" ref="B8:B34" si="1">B7+250</f>
        <v>1000</v>
      </c>
      <c r="C8" s="89"/>
      <c r="D8" s="89"/>
      <c r="E8" s="100"/>
      <c r="F8" s="129"/>
      <c r="G8" s="141"/>
      <c r="H8" s="124"/>
    </row>
    <row r="9" spans="1:8" ht="20.100000000000001" customHeight="1" thickBot="1" x14ac:dyDescent="0.25">
      <c r="A9" s="96">
        <f t="shared" si="0"/>
        <v>1001</v>
      </c>
      <c r="B9" s="97">
        <f t="shared" si="1"/>
        <v>1250</v>
      </c>
      <c r="C9" s="98"/>
      <c r="D9" s="98"/>
      <c r="E9" s="101"/>
      <c r="F9" s="129"/>
      <c r="G9" s="142"/>
      <c r="H9" s="125"/>
    </row>
    <row r="10" spans="1:8" ht="20.100000000000001" customHeight="1" x14ac:dyDescent="0.2">
      <c r="A10" s="92">
        <f t="shared" si="0"/>
        <v>1251</v>
      </c>
      <c r="B10" s="93">
        <f t="shared" si="1"/>
        <v>1500</v>
      </c>
      <c r="C10" s="94"/>
      <c r="D10" s="94"/>
      <c r="E10" s="99"/>
      <c r="F10" s="129"/>
      <c r="G10" s="140"/>
      <c r="H10" s="123"/>
    </row>
    <row r="11" spans="1:8" ht="20.100000000000001" customHeight="1" x14ac:dyDescent="0.2">
      <c r="A11" s="95">
        <f t="shared" si="0"/>
        <v>1501</v>
      </c>
      <c r="B11" s="91">
        <f t="shared" si="1"/>
        <v>1750</v>
      </c>
      <c r="C11" s="89"/>
      <c r="D11" s="89"/>
      <c r="E11" s="100"/>
      <c r="F11" s="129"/>
      <c r="G11" s="141"/>
      <c r="H11" s="124"/>
    </row>
    <row r="12" spans="1:8" ht="20.100000000000001" customHeight="1" thickBot="1" x14ac:dyDescent="0.25">
      <c r="A12" s="95">
        <f t="shared" si="0"/>
        <v>1751</v>
      </c>
      <c r="B12" s="91">
        <f t="shared" si="1"/>
        <v>2000</v>
      </c>
      <c r="C12" s="89"/>
      <c r="D12" s="89"/>
      <c r="E12" s="100"/>
      <c r="F12" s="130"/>
      <c r="G12" s="141"/>
      <c r="H12" s="124"/>
    </row>
    <row r="13" spans="1:8" ht="20.100000000000001" customHeight="1" x14ac:dyDescent="0.2">
      <c r="A13" s="95">
        <f t="shared" si="0"/>
        <v>2001</v>
      </c>
      <c r="B13" s="91">
        <f t="shared" si="1"/>
        <v>2250</v>
      </c>
      <c r="C13" s="89"/>
      <c r="D13" s="89"/>
      <c r="E13" s="100"/>
      <c r="F13" s="143"/>
      <c r="G13" s="141"/>
      <c r="H13" s="124"/>
    </row>
    <row r="14" spans="1:8" ht="20.100000000000001" customHeight="1" thickBot="1" x14ac:dyDescent="0.25">
      <c r="A14" s="96">
        <f t="shared" si="0"/>
        <v>2251</v>
      </c>
      <c r="B14" s="97">
        <f t="shared" si="1"/>
        <v>2500</v>
      </c>
      <c r="C14" s="98"/>
      <c r="D14" s="98"/>
      <c r="E14" s="101"/>
      <c r="F14" s="129"/>
      <c r="G14" s="142"/>
      <c r="H14" s="125"/>
    </row>
    <row r="15" spans="1:8" ht="20.100000000000001" customHeight="1" x14ac:dyDescent="0.2">
      <c r="A15" s="92">
        <f t="shared" si="0"/>
        <v>2501</v>
      </c>
      <c r="B15" s="93">
        <f t="shared" si="1"/>
        <v>2750</v>
      </c>
      <c r="C15" s="94"/>
      <c r="D15" s="94"/>
      <c r="E15" s="99"/>
      <c r="F15" s="129"/>
      <c r="G15" s="140"/>
      <c r="H15" s="123"/>
    </row>
    <row r="16" spans="1:8" ht="20.100000000000001" customHeight="1" x14ac:dyDescent="0.2">
      <c r="A16" s="95">
        <f t="shared" si="0"/>
        <v>2751</v>
      </c>
      <c r="B16" s="91">
        <f t="shared" si="1"/>
        <v>3000</v>
      </c>
      <c r="C16" s="89"/>
      <c r="D16" s="89"/>
      <c r="E16" s="100"/>
      <c r="F16" s="129"/>
      <c r="G16" s="141"/>
      <c r="H16" s="124"/>
    </row>
    <row r="17" spans="1:8" ht="20.100000000000001" customHeight="1" x14ac:dyDescent="0.2">
      <c r="A17" s="95">
        <f t="shared" si="0"/>
        <v>3001</v>
      </c>
      <c r="B17" s="91">
        <f t="shared" si="1"/>
        <v>3250</v>
      </c>
      <c r="C17" s="89"/>
      <c r="D17" s="89"/>
      <c r="E17" s="100"/>
      <c r="F17" s="129"/>
      <c r="G17" s="141"/>
      <c r="H17" s="124"/>
    </row>
    <row r="18" spans="1:8" ht="20.100000000000001" customHeight="1" x14ac:dyDescent="0.2">
      <c r="A18" s="95">
        <f t="shared" si="0"/>
        <v>3251</v>
      </c>
      <c r="B18" s="91">
        <f t="shared" si="1"/>
        <v>3500</v>
      </c>
      <c r="C18" s="89"/>
      <c r="D18" s="89"/>
      <c r="E18" s="100"/>
      <c r="F18" s="129"/>
      <c r="G18" s="141"/>
      <c r="H18" s="124"/>
    </row>
    <row r="19" spans="1:8" ht="20.100000000000001" customHeight="1" thickBot="1" x14ac:dyDescent="0.25">
      <c r="A19" s="96">
        <f t="shared" si="0"/>
        <v>3501</v>
      </c>
      <c r="B19" s="97">
        <f t="shared" si="1"/>
        <v>3750</v>
      </c>
      <c r="C19" s="98"/>
      <c r="D19" s="98"/>
      <c r="E19" s="101"/>
      <c r="F19" s="129"/>
      <c r="G19" s="142"/>
      <c r="H19" s="125"/>
    </row>
    <row r="20" spans="1:8" ht="20.100000000000001" customHeight="1" thickBot="1" x14ac:dyDescent="0.25">
      <c r="A20" s="92">
        <f t="shared" si="0"/>
        <v>3751</v>
      </c>
      <c r="B20" s="93">
        <f t="shared" si="1"/>
        <v>4000</v>
      </c>
      <c r="C20" s="94"/>
      <c r="D20" s="94"/>
      <c r="E20" s="99"/>
      <c r="F20" s="130"/>
      <c r="G20" s="140"/>
      <c r="H20" s="123"/>
    </row>
    <row r="21" spans="1:8" ht="20.100000000000001" customHeight="1" x14ac:dyDescent="0.2">
      <c r="A21" s="95">
        <f t="shared" si="0"/>
        <v>4001</v>
      </c>
      <c r="B21" s="91">
        <f t="shared" si="1"/>
        <v>4250</v>
      </c>
      <c r="C21" s="89"/>
      <c r="D21" s="89"/>
      <c r="E21" s="100"/>
      <c r="F21" s="143"/>
      <c r="G21" s="141"/>
      <c r="H21" s="124"/>
    </row>
    <row r="22" spans="1:8" ht="20.100000000000001" customHeight="1" x14ac:dyDescent="0.2">
      <c r="A22" s="95">
        <f t="shared" si="0"/>
        <v>4251</v>
      </c>
      <c r="B22" s="91">
        <f t="shared" si="1"/>
        <v>4500</v>
      </c>
      <c r="C22" s="89"/>
      <c r="D22" s="89"/>
      <c r="E22" s="100"/>
      <c r="F22" s="129"/>
      <c r="G22" s="141"/>
      <c r="H22" s="124"/>
    </row>
    <row r="23" spans="1:8" ht="20.100000000000001" customHeight="1" x14ac:dyDescent="0.2">
      <c r="A23" s="95">
        <f t="shared" si="0"/>
        <v>4501</v>
      </c>
      <c r="B23" s="91">
        <f t="shared" si="1"/>
        <v>4750</v>
      </c>
      <c r="C23" s="89"/>
      <c r="D23" s="89"/>
      <c r="E23" s="100"/>
      <c r="F23" s="129"/>
      <c r="G23" s="141"/>
      <c r="H23" s="124"/>
    </row>
    <row r="24" spans="1:8" ht="20.100000000000001" customHeight="1" thickBot="1" x14ac:dyDescent="0.25">
      <c r="A24" s="96">
        <f t="shared" si="0"/>
        <v>4751</v>
      </c>
      <c r="B24" s="97">
        <f t="shared" si="1"/>
        <v>5000</v>
      </c>
      <c r="C24" s="98"/>
      <c r="D24" s="98"/>
      <c r="E24" s="101"/>
      <c r="F24" s="129"/>
      <c r="G24" s="142"/>
      <c r="H24" s="125"/>
    </row>
    <row r="25" spans="1:8" ht="20.100000000000001" customHeight="1" x14ac:dyDescent="0.2">
      <c r="A25" s="92">
        <f t="shared" si="0"/>
        <v>5001</v>
      </c>
      <c r="B25" s="93">
        <f t="shared" si="1"/>
        <v>5250</v>
      </c>
      <c r="C25" s="94"/>
      <c r="D25" s="94"/>
      <c r="E25" s="99"/>
      <c r="F25" s="129"/>
      <c r="G25" s="140"/>
      <c r="H25" s="123"/>
    </row>
    <row r="26" spans="1:8" ht="20.100000000000001" customHeight="1" x14ac:dyDescent="0.2">
      <c r="A26" s="95">
        <f t="shared" si="0"/>
        <v>5251</v>
      </c>
      <c r="B26" s="91">
        <f t="shared" si="1"/>
        <v>5500</v>
      </c>
      <c r="C26" s="89"/>
      <c r="D26" s="89"/>
      <c r="E26" s="100"/>
      <c r="F26" s="129"/>
      <c r="G26" s="141"/>
      <c r="H26" s="124"/>
    </row>
    <row r="27" spans="1:8" ht="20.100000000000001" customHeight="1" x14ac:dyDescent="0.2">
      <c r="A27" s="95">
        <f t="shared" si="0"/>
        <v>5501</v>
      </c>
      <c r="B27" s="91">
        <f t="shared" si="1"/>
        <v>5750</v>
      </c>
      <c r="C27" s="89"/>
      <c r="D27" s="89"/>
      <c r="E27" s="100"/>
      <c r="F27" s="129"/>
      <c r="G27" s="141"/>
      <c r="H27" s="124"/>
    </row>
    <row r="28" spans="1:8" ht="20.100000000000001" customHeight="1" thickBot="1" x14ac:dyDescent="0.25">
      <c r="A28" s="95">
        <f t="shared" si="0"/>
        <v>5751</v>
      </c>
      <c r="B28" s="91">
        <f t="shared" si="1"/>
        <v>6000</v>
      </c>
      <c r="C28" s="89"/>
      <c r="D28" s="89"/>
      <c r="E28" s="100"/>
      <c r="F28" s="130"/>
      <c r="G28" s="141"/>
      <c r="H28" s="124"/>
    </row>
    <row r="29" spans="1:8" ht="20.100000000000001" customHeight="1" thickBot="1" x14ac:dyDescent="0.25">
      <c r="A29" s="96">
        <f t="shared" si="0"/>
        <v>6001</v>
      </c>
      <c r="B29" s="97">
        <f t="shared" si="1"/>
        <v>6250</v>
      </c>
      <c r="C29" s="98"/>
      <c r="D29" s="98"/>
      <c r="E29" s="101"/>
      <c r="F29" s="143"/>
      <c r="G29" s="142"/>
      <c r="H29" s="125"/>
    </row>
    <row r="30" spans="1:8" ht="20.100000000000001" customHeight="1" x14ac:dyDescent="0.2">
      <c r="A30" s="92">
        <f t="shared" si="0"/>
        <v>6251</v>
      </c>
      <c r="B30" s="93">
        <f t="shared" si="1"/>
        <v>6500</v>
      </c>
      <c r="C30" s="94"/>
      <c r="D30" s="94"/>
      <c r="E30" s="99"/>
      <c r="F30" s="129"/>
      <c r="G30" s="140"/>
      <c r="H30" s="123"/>
    </row>
    <row r="31" spans="1:8" ht="20.100000000000001" customHeight="1" x14ac:dyDescent="0.2">
      <c r="A31" s="95">
        <f t="shared" si="0"/>
        <v>6501</v>
      </c>
      <c r="B31" s="91">
        <f t="shared" si="1"/>
        <v>6750</v>
      </c>
      <c r="C31" s="89"/>
      <c r="D31" s="89"/>
      <c r="E31" s="100"/>
      <c r="F31" s="129"/>
      <c r="G31" s="141"/>
      <c r="H31" s="124"/>
    </row>
    <row r="32" spans="1:8" ht="20.100000000000001" customHeight="1" x14ac:dyDescent="0.2">
      <c r="A32" s="95">
        <f t="shared" si="0"/>
        <v>6751</v>
      </c>
      <c r="B32" s="91">
        <f t="shared" si="1"/>
        <v>7000</v>
      </c>
      <c r="C32" s="89"/>
      <c r="D32" s="89"/>
      <c r="E32" s="100"/>
      <c r="F32" s="129"/>
      <c r="G32" s="141"/>
      <c r="H32" s="124"/>
    </row>
    <row r="33" spans="1:8" ht="20.100000000000001" customHeight="1" x14ac:dyDescent="0.2">
      <c r="A33" s="95">
        <f t="shared" si="0"/>
        <v>7001</v>
      </c>
      <c r="B33" s="91">
        <f t="shared" si="1"/>
        <v>7250</v>
      </c>
      <c r="C33" s="89"/>
      <c r="D33" s="89"/>
      <c r="E33" s="100"/>
      <c r="F33" s="129"/>
      <c r="G33" s="141"/>
      <c r="H33" s="124"/>
    </row>
    <row r="34" spans="1:8" ht="20.100000000000001" customHeight="1" thickBot="1" x14ac:dyDescent="0.25">
      <c r="A34" s="96">
        <f t="shared" si="0"/>
        <v>7251</v>
      </c>
      <c r="B34" s="97">
        <f t="shared" si="1"/>
        <v>7500</v>
      </c>
      <c r="C34" s="98"/>
      <c r="D34" s="98"/>
      <c r="E34" s="101"/>
      <c r="F34" s="130"/>
      <c r="G34" s="142"/>
      <c r="H34" s="125"/>
    </row>
    <row r="35" spans="1:8" x14ac:dyDescent="0.2">
      <c r="F35" s="72"/>
    </row>
    <row r="36" spans="1:8" ht="13.5" thickBot="1" x14ac:dyDescent="0.25">
      <c r="F36" s="72"/>
    </row>
    <row r="37" spans="1:8" x14ac:dyDescent="0.2">
      <c r="A37" s="111" t="s">
        <v>29</v>
      </c>
      <c r="B37" s="112"/>
      <c r="C37" s="112"/>
      <c r="D37" s="112"/>
      <c r="E37" s="112"/>
      <c r="F37" s="112"/>
      <c r="G37" s="112"/>
      <c r="H37" s="113"/>
    </row>
    <row r="38" spans="1:8" x14ac:dyDescent="0.2">
      <c r="A38" s="114"/>
      <c r="B38" s="115"/>
      <c r="C38" s="115"/>
      <c r="D38" s="115"/>
      <c r="E38" s="115"/>
      <c r="F38" s="115"/>
      <c r="G38" s="115"/>
      <c r="H38" s="116"/>
    </row>
    <row r="39" spans="1:8" x14ac:dyDescent="0.2">
      <c r="A39" s="114"/>
      <c r="B39" s="115"/>
      <c r="C39" s="115"/>
      <c r="D39" s="115"/>
      <c r="E39" s="115"/>
      <c r="F39" s="115"/>
      <c r="G39" s="115"/>
      <c r="H39" s="116"/>
    </row>
    <row r="40" spans="1:8" x14ac:dyDescent="0.2">
      <c r="A40" s="114"/>
      <c r="B40" s="115"/>
      <c r="C40" s="115"/>
      <c r="D40" s="115"/>
      <c r="E40" s="115"/>
      <c r="F40" s="115"/>
      <c r="G40" s="115"/>
      <c r="H40" s="116"/>
    </row>
    <row r="41" spans="1:8" x14ac:dyDescent="0.2">
      <c r="A41" s="114"/>
      <c r="B41" s="115"/>
      <c r="C41" s="115"/>
      <c r="D41" s="115"/>
      <c r="E41" s="115"/>
      <c r="F41" s="115"/>
      <c r="G41" s="115"/>
      <c r="H41" s="116"/>
    </row>
    <row r="42" spans="1:8" x14ac:dyDescent="0.2">
      <c r="A42" s="114"/>
      <c r="B42" s="115"/>
      <c r="C42" s="115"/>
      <c r="D42" s="115"/>
      <c r="E42" s="115"/>
      <c r="F42" s="115"/>
      <c r="G42" s="115"/>
      <c r="H42" s="116"/>
    </row>
    <row r="43" spans="1:8" x14ac:dyDescent="0.2">
      <c r="A43" s="114"/>
      <c r="B43" s="115"/>
      <c r="C43" s="115"/>
      <c r="D43" s="115"/>
      <c r="E43" s="115"/>
      <c r="F43" s="115"/>
      <c r="G43" s="115"/>
      <c r="H43" s="116"/>
    </row>
    <row r="44" spans="1:8" x14ac:dyDescent="0.2">
      <c r="A44" s="114"/>
      <c r="B44" s="115"/>
      <c r="C44" s="115"/>
      <c r="D44" s="115"/>
      <c r="E44" s="115"/>
      <c r="F44" s="115"/>
      <c r="G44" s="115"/>
      <c r="H44" s="116"/>
    </row>
    <row r="45" spans="1:8" x14ac:dyDescent="0.2">
      <c r="A45" s="114"/>
      <c r="B45" s="115"/>
      <c r="C45" s="115"/>
      <c r="D45" s="115"/>
      <c r="E45" s="115"/>
      <c r="F45" s="115"/>
      <c r="G45" s="115"/>
      <c r="H45" s="116"/>
    </row>
    <row r="46" spans="1:8" x14ac:dyDescent="0.2">
      <c r="A46" s="114"/>
      <c r="B46" s="115"/>
      <c r="C46" s="115"/>
      <c r="D46" s="115"/>
      <c r="E46" s="115"/>
      <c r="F46" s="115"/>
      <c r="G46" s="115"/>
      <c r="H46" s="116"/>
    </row>
    <row r="47" spans="1:8" ht="13.5" thickBot="1" x14ac:dyDescent="0.25">
      <c r="A47" s="117"/>
      <c r="B47" s="118"/>
      <c r="C47" s="118"/>
      <c r="D47" s="118"/>
      <c r="E47" s="118"/>
      <c r="F47" s="118"/>
      <c r="G47" s="118"/>
      <c r="H47" s="119"/>
    </row>
  </sheetData>
  <mergeCells count="22">
    <mergeCell ref="F5:F12"/>
    <mergeCell ref="G5:G9"/>
    <mergeCell ref="H5:H9"/>
    <mergeCell ref="G10:G14"/>
    <mergeCell ref="H10:H14"/>
    <mergeCell ref="A1:H1"/>
    <mergeCell ref="A2:H2"/>
    <mergeCell ref="A3:B3"/>
    <mergeCell ref="C3:F3"/>
    <mergeCell ref="G3:H3"/>
    <mergeCell ref="H30:H34"/>
    <mergeCell ref="A37:H47"/>
    <mergeCell ref="F13:F20"/>
    <mergeCell ref="G15:G19"/>
    <mergeCell ref="H15:H19"/>
    <mergeCell ref="G20:G24"/>
    <mergeCell ref="H20:H24"/>
    <mergeCell ref="F21:F28"/>
    <mergeCell ref="G25:G29"/>
    <mergeCell ref="H25:H29"/>
    <mergeCell ref="F29:F34"/>
    <mergeCell ref="G30:G34"/>
  </mergeCells>
  <pageMargins left="0.7" right="0.7" top="0.75" bottom="0.75" header="0.3" footer="0.3"/>
  <pageSetup scale="5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G17" sqref="G17:G20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2.140625" bestFit="1" customWidth="1"/>
    <col min="6" max="6" width="22.42578125" bestFit="1" customWidth="1"/>
    <col min="7" max="7" width="22.85546875" bestFit="1" customWidth="1"/>
    <col min="8" max="8" width="43.7109375" bestFit="1" customWidth="1"/>
    <col min="9" max="9" width="29" customWidth="1"/>
  </cols>
  <sheetData>
    <row r="1" spans="1:9" ht="20.25" thickBot="1" x14ac:dyDescent="0.4">
      <c r="A1" s="134" t="s">
        <v>76</v>
      </c>
      <c r="B1" s="135"/>
      <c r="C1" s="135"/>
      <c r="D1" s="135"/>
      <c r="E1" s="135"/>
      <c r="F1" s="135"/>
      <c r="G1" s="135"/>
      <c r="H1" s="135"/>
      <c r="I1" s="136"/>
    </row>
    <row r="2" spans="1:9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8"/>
      <c r="I2" s="139"/>
    </row>
    <row r="3" spans="1:9" ht="16.5" thickBot="1" x14ac:dyDescent="0.3">
      <c r="A3" s="137" t="s">
        <v>22</v>
      </c>
      <c r="B3" s="139"/>
      <c r="C3" s="137" t="s">
        <v>20</v>
      </c>
      <c r="D3" s="138"/>
      <c r="E3" s="138"/>
      <c r="F3" s="138"/>
      <c r="G3" s="139"/>
      <c r="H3" s="137" t="s">
        <v>19</v>
      </c>
      <c r="I3" s="139"/>
    </row>
    <row r="4" spans="1:9" ht="20.100000000000001" customHeight="1" thickBot="1" x14ac:dyDescent="0.25">
      <c r="A4" s="81" t="s">
        <v>21</v>
      </c>
      <c r="B4" s="80" t="s">
        <v>16</v>
      </c>
      <c r="C4" s="84" t="s">
        <v>23</v>
      </c>
      <c r="D4" s="87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25">
      <c r="A5" s="69">
        <v>0</v>
      </c>
      <c r="B5" s="67">
        <v>100</v>
      </c>
      <c r="C5" s="102" t="s">
        <v>55</v>
      </c>
      <c r="D5" s="103" t="s">
        <v>57</v>
      </c>
      <c r="E5" s="132" t="s">
        <v>58</v>
      </c>
      <c r="F5" s="123" t="s">
        <v>63</v>
      </c>
      <c r="G5" s="120" t="s">
        <v>68</v>
      </c>
      <c r="H5" s="120" t="s">
        <v>71</v>
      </c>
      <c r="I5" s="123" t="s">
        <v>73</v>
      </c>
    </row>
    <row r="6" spans="1:9" ht="20.100000000000001" customHeight="1" thickBot="1" x14ac:dyDescent="0.25">
      <c r="A6" s="70">
        <v>101</v>
      </c>
      <c r="B6" s="68">
        <v>200</v>
      </c>
      <c r="C6" s="82" t="s">
        <v>56</v>
      </c>
      <c r="D6" s="104" t="s">
        <v>57</v>
      </c>
      <c r="E6" s="133"/>
      <c r="F6" s="125"/>
      <c r="G6" s="121"/>
      <c r="H6" s="121"/>
      <c r="I6" s="124"/>
    </row>
    <row r="7" spans="1:9" ht="20.100000000000001" customHeight="1" x14ac:dyDescent="0.2">
      <c r="A7" s="69">
        <v>201</v>
      </c>
      <c r="B7" s="67">
        <v>300</v>
      </c>
      <c r="C7" s="76" t="s">
        <v>49</v>
      </c>
      <c r="D7" s="105" t="s">
        <v>57</v>
      </c>
      <c r="E7" s="132" t="s">
        <v>59</v>
      </c>
      <c r="F7" s="123" t="s">
        <v>64</v>
      </c>
      <c r="G7" s="121"/>
      <c r="H7" s="121"/>
      <c r="I7" s="124"/>
    </row>
    <row r="8" spans="1:9" ht="20.100000000000001" customHeight="1" thickBot="1" x14ac:dyDescent="0.25">
      <c r="A8" s="70">
        <v>301</v>
      </c>
      <c r="B8" s="68">
        <v>400</v>
      </c>
      <c r="C8" s="77" t="s">
        <v>47</v>
      </c>
      <c r="D8" s="106" t="s">
        <v>57</v>
      </c>
      <c r="E8" s="133"/>
      <c r="F8" s="125"/>
      <c r="G8" s="122"/>
      <c r="H8" s="121"/>
      <c r="I8" s="124"/>
    </row>
    <row r="9" spans="1:9" ht="20.100000000000001" customHeight="1" thickBot="1" x14ac:dyDescent="0.25">
      <c r="A9" s="69">
        <f>A8+100</f>
        <v>401</v>
      </c>
      <c r="B9" s="67">
        <f>B8+100</f>
        <v>500</v>
      </c>
      <c r="C9" s="76" t="s">
        <v>48</v>
      </c>
      <c r="D9" s="103" t="s">
        <v>57</v>
      </c>
      <c r="E9" s="132" t="s">
        <v>60</v>
      </c>
      <c r="F9" s="123" t="s">
        <v>65</v>
      </c>
      <c r="G9" s="120" t="s">
        <v>69</v>
      </c>
      <c r="H9" s="122"/>
      <c r="I9" s="125"/>
    </row>
    <row r="10" spans="1:9" ht="20.100000000000001" customHeight="1" thickBot="1" x14ac:dyDescent="0.25">
      <c r="A10" s="70">
        <f t="shared" ref="A10:B25" si="0">A9+100</f>
        <v>501</v>
      </c>
      <c r="B10" s="68">
        <f t="shared" si="0"/>
        <v>600</v>
      </c>
      <c r="C10" s="77" t="s">
        <v>50</v>
      </c>
      <c r="D10" s="104" t="s">
        <v>57</v>
      </c>
      <c r="E10" s="133"/>
      <c r="F10" s="125"/>
      <c r="G10" s="121"/>
      <c r="H10" s="120" t="s">
        <v>72</v>
      </c>
      <c r="I10" s="123" t="s">
        <v>73</v>
      </c>
    </row>
    <row r="11" spans="1:9" ht="20.100000000000001" customHeight="1" x14ac:dyDescent="0.2">
      <c r="A11" s="69">
        <f t="shared" si="0"/>
        <v>601</v>
      </c>
      <c r="B11" s="67">
        <f t="shared" si="0"/>
        <v>700</v>
      </c>
      <c r="C11" s="76" t="s">
        <v>51</v>
      </c>
      <c r="D11" s="105" t="s">
        <v>57</v>
      </c>
      <c r="E11" s="132" t="s">
        <v>61</v>
      </c>
      <c r="F11" s="123" t="s">
        <v>66</v>
      </c>
      <c r="G11" s="121"/>
      <c r="H11" s="121"/>
      <c r="I11" s="124"/>
    </row>
    <row r="12" spans="1:9" ht="20.100000000000001" customHeight="1" thickBot="1" x14ac:dyDescent="0.25">
      <c r="A12" s="70">
        <f t="shared" si="0"/>
        <v>701</v>
      </c>
      <c r="B12" s="68">
        <f t="shared" si="0"/>
        <v>800</v>
      </c>
      <c r="C12" s="77" t="s">
        <v>52</v>
      </c>
      <c r="D12" s="106" t="s">
        <v>57</v>
      </c>
      <c r="E12" s="133"/>
      <c r="F12" s="125"/>
      <c r="G12" s="122"/>
      <c r="H12" s="121"/>
      <c r="I12" s="124"/>
    </row>
    <row r="13" spans="1:9" ht="20.100000000000001" customHeight="1" x14ac:dyDescent="0.2">
      <c r="A13" s="69">
        <f t="shared" si="0"/>
        <v>801</v>
      </c>
      <c r="B13" s="67">
        <f t="shared" si="0"/>
        <v>900</v>
      </c>
      <c r="C13" s="76" t="s">
        <v>53</v>
      </c>
      <c r="D13" s="103" t="s">
        <v>57</v>
      </c>
      <c r="E13" s="132" t="s">
        <v>62</v>
      </c>
      <c r="F13" s="123" t="s">
        <v>67</v>
      </c>
      <c r="G13" s="120" t="s">
        <v>70</v>
      </c>
      <c r="H13" s="121"/>
      <c r="I13" s="124"/>
    </row>
    <row r="14" spans="1:9" ht="20.100000000000001" customHeight="1" thickBot="1" x14ac:dyDescent="0.25">
      <c r="A14" s="70">
        <f t="shared" si="0"/>
        <v>901</v>
      </c>
      <c r="B14" s="68">
        <f t="shared" si="0"/>
        <v>1000</v>
      </c>
      <c r="C14" s="77" t="s">
        <v>54</v>
      </c>
      <c r="D14" s="104" t="s">
        <v>57</v>
      </c>
      <c r="E14" s="133"/>
      <c r="F14" s="125"/>
      <c r="G14" s="121"/>
      <c r="H14" s="122"/>
      <c r="I14" s="125"/>
    </row>
    <row r="15" spans="1:9" ht="20.100000000000001" customHeight="1" x14ac:dyDescent="0.2">
      <c r="A15" s="69">
        <f t="shared" si="0"/>
        <v>1001</v>
      </c>
      <c r="B15" s="67">
        <f t="shared" si="0"/>
        <v>1100</v>
      </c>
      <c r="C15" s="76"/>
      <c r="D15" s="78"/>
      <c r="E15" s="126"/>
      <c r="F15" s="123"/>
      <c r="G15" s="121"/>
      <c r="H15" s="120" t="s">
        <v>74</v>
      </c>
      <c r="I15" s="123"/>
    </row>
    <row r="16" spans="1:9" ht="20.100000000000001" customHeight="1" thickBot="1" x14ac:dyDescent="0.25">
      <c r="A16" s="70">
        <f t="shared" si="0"/>
        <v>1101</v>
      </c>
      <c r="B16" s="68">
        <f t="shared" si="0"/>
        <v>1200</v>
      </c>
      <c r="C16" s="77"/>
      <c r="D16" s="77"/>
      <c r="E16" s="127"/>
      <c r="F16" s="125"/>
      <c r="G16" s="122"/>
      <c r="H16" s="121"/>
      <c r="I16" s="124"/>
    </row>
    <row r="17" spans="1:9" ht="20.100000000000001" customHeight="1" x14ac:dyDescent="0.2">
      <c r="A17" s="71">
        <f t="shared" si="0"/>
        <v>1201</v>
      </c>
      <c r="B17" s="73">
        <f t="shared" si="0"/>
        <v>1300</v>
      </c>
      <c r="C17" s="78"/>
      <c r="D17" s="78"/>
      <c r="E17" s="128"/>
      <c r="F17" s="123"/>
      <c r="G17" s="120"/>
      <c r="H17" s="121"/>
      <c r="I17" s="124"/>
    </row>
    <row r="18" spans="1:9" ht="20.100000000000001" customHeight="1" thickBot="1" x14ac:dyDescent="0.25">
      <c r="A18" s="74">
        <f t="shared" si="0"/>
        <v>1301</v>
      </c>
      <c r="B18" s="75">
        <f t="shared" si="0"/>
        <v>1400</v>
      </c>
      <c r="C18" s="79"/>
      <c r="D18" s="79"/>
      <c r="E18" s="131"/>
      <c r="F18" s="125"/>
      <c r="G18" s="121"/>
      <c r="H18" s="121"/>
      <c r="I18" s="124"/>
    </row>
    <row r="19" spans="1:9" ht="20.100000000000001" customHeight="1" thickBot="1" x14ac:dyDescent="0.25">
      <c r="A19" s="69">
        <f t="shared" si="0"/>
        <v>1401</v>
      </c>
      <c r="B19" s="67">
        <f t="shared" si="0"/>
        <v>1500</v>
      </c>
      <c r="C19" s="76"/>
      <c r="D19" s="76"/>
      <c r="E19" s="126"/>
      <c r="F19" s="123"/>
      <c r="G19" s="121"/>
      <c r="H19" s="122"/>
      <c r="I19" s="125"/>
    </row>
    <row r="20" spans="1:9" ht="20.100000000000001" customHeight="1" thickBot="1" x14ac:dyDescent="0.25">
      <c r="A20" s="70">
        <f t="shared" si="0"/>
        <v>1501</v>
      </c>
      <c r="B20" s="68">
        <f t="shared" si="0"/>
        <v>1600</v>
      </c>
      <c r="C20" s="77"/>
      <c r="D20" s="77"/>
      <c r="E20" s="127"/>
      <c r="F20" s="125"/>
      <c r="G20" s="122"/>
      <c r="H20" s="120"/>
      <c r="I20" s="123"/>
    </row>
    <row r="21" spans="1:9" ht="20.100000000000001" customHeight="1" x14ac:dyDescent="0.2">
      <c r="A21" s="71">
        <f t="shared" si="0"/>
        <v>1601</v>
      </c>
      <c r="B21" s="73">
        <f t="shared" si="0"/>
        <v>1700</v>
      </c>
      <c r="C21" s="78"/>
      <c r="D21" s="78"/>
      <c r="E21" s="128"/>
      <c r="F21" s="123"/>
      <c r="G21" s="120"/>
      <c r="H21" s="121"/>
      <c r="I21" s="124"/>
    </row>
    <row r="22" spans="1:9" ht="20.100000000000001" customHeight="1" thickBot="1" x14ac:dyDescent="0.25">
      <c r="A22" s="74">
        <f t="shared" si="0"/>
        <v>1701</v>
      </c>
      <c r="B22" s="75">
        <f t="shared" si="0"/>
        <v>1800</v>
      </c>
      <c r="C22" s="79"/>
      <c r="D22" s="79"/>
      <c r="E22" s="131"/>
      <c r="F22" s="125"/>
      <c r="G22" s="121"/>
      <c r="H22" s="121"/>
      <c r="I22" s="124"/>
    </row>
    <row r="23" spans="1:9" ht="20.100000000000001" customHeight="1" x14ac:dyDescent="0.2">
      <c r="A23" s="69">
        <f t="shared" si="0"/>
        <v>1801</v>
      </c>
      <c r="B23" s="67">
        <f t="shared" si="0"/>
        <v>1900</v>
      </c>
      <c r="C23" s="76"/>
      <c r="D23" s="76"/>
      <c r="E23" s="120"/>
      <c r="F23" s="123"/>
      <c r="G23" s="121"/>
      <c r="H23" s="121"/>
      <c r="I23" s="124"/>
    </row>
    <row r="24" spans="1:9" ht="20.100000000000001" customHeight="1" thickBot="1" x14ac:dyDescent="0.25">
      <c r="A24" s="70">
        <f t="shared" si="0"/>
        <v>1901</v>
      </c>
      <c r="B24" s="68">
        <f t="shared" si="0"/>
        <v>2000</v>
      </c>
      <c r="C24" s="77"/>
      <c r="D24" s="77"/>
      <c r="E24" s="122"/>
      <c r="F24" s="125"/>
      <c r="G24" s="122"/>
      <c r="H24" s="122"/>
      <c r="I24" s="125"/>
    </row>
    <row r="25" spans="1:9" ht="20.100000000000001" customHeight="1" x14ac:dyDescent="0.2">
      <c r="A25" s="71">
        <f t="shared" si="0"/>
        <v>2001</v>
      </c>
      <c r="B25" s="73">
        <f t="shared" si="0"/>
        <v>2100</v>
      </c>
      <c r="C25" s="78"/>
      <c r="D25" s="78"/>
      <c r="E25" s="128"/>
      <c r="F25" s="123"/>
      <c r="G25" s="120"/>
      <c r="H25" s="120"/>
      <c r="I25" s="123"/>
    </row>
    <row r="26" spans="1:9" ht="20.100000000000001" customHeight="1" thickBot="1" x14ac:dyDescent="0.25">
      <c r="A26" s="74">
        <f t="shared" ref="A26:B34" si="1">A25+100</f>
        <v>2101</v>
      </c>
      <c r="B26" s="75">
        <f t="shared" si="1"/>
        <v>2200</v>
      </c>
      <c r="C26" s="79"/>
      <c r="D26" s="79"/>
      <c r="E26" s="131"/>
      <c r="F26" s="125"/>
      <c r="G26" s="121"/>
      <c r="H26" s="121"/>
      <c r="I26" s="124"/>
    </row>
    <row r="27" spans="1:9" ht="20.100000000000001" customHeight="1" x14ac:dyDescent="0.2">
      <c r="A27" s="69">
        <f t="shared" si="1"/>
        <v>2201</v>
      </c>
      <c r="B27" s="67">
        <f t="shared" si="1"/>
        <v>2300</v>
      </c>
      <c r="C27" s="76"/>
      <c r="D27" s="76"/>
      <c r="E27" s="126"/>
      <c r="F27" s="123"/>
      <c r="G27" s="121"/>
      <c r="H27" s="121"/>
      <c r="I27" s="124"/>
    </row>
    <row r="28" spans="1:9" ht="20.100000000000001" customHeight="1" thickBot="1" x14ac:dyDescent="0.25">
      <c r="A28" s="70">
        <f t="shared" si="1"/>
        <v>2301</v>
      </c>
      <c r="B28" s="68">
        <f t="shared" si="1"/>
        <v>2400</v>
      </c>
      <c r="C28" s="77"/>
      <c r="D28" s="77"/>
      <c r="E28" s="127"/>
      <c r="F28" s="125"/>
      <c r="G28" s="122"/>
      <c r="H28" s="121"/>
      <c r="I28" s="124"/>
    </row>
    <row r="29" spans="1:9" ht="20.100000000000001" customHeight="1" thickBot="1" x14ac:dyDescent="0.25">
      <c r="A29" s="71">
        <f>A28+100</f>
        <v>2401</v>
      </c>
      <c r="B29" s="73">
        <f t="shared" si="1"/>
        <v>2500</v>
      </c>
      <c r="C29" s="78"/>
      <c r="D29" s="78"/>
      <c r="E29" s="128"/>
      <c r="F29" s="123"/>
      <c r="G29" s="120"/>
      <c r="H29" s="122"/>
      <c r="I29" s="125"/>
    </row>
    <row r="30" spans="1:9" ht="20.100000000000001" customHeight="1" thickBot="1" x14ac:dyDescent="0.25">
      <c r="A30" s="74">
        <f t="shared" si="1"/>
        <v>2501</v>
      </c>
      <c r="B30" s="75">
        <f t="shared" si="1"/>
        <v>2600</v>
      </c>
      <c r="C30" s="79"/>
      <c r="D30" s="79"/>
      <c r="E30" s="131"/>
      <c r="F30" s="125"/>
      <c r="G30" s="121"/>
      <c r="H30" s="120"/>
      <c r="I30" s="123"/>
    </row>
    <row r="31" spans="1:9" ht="20.100000000000001" customHeight="1" x14ac:dyDescent="0.2">
      <c r="A31" s="69">
        <f t="shared" si="1"/>
        <v>2601</v>
      </c>
      <c r="B31" s="67">
        <f t="shared" si="1"/>
        <v>2700</v>
      </c>
      <c r="C31" s="76"/>
      <c r="D31" s="76"/>
      <c r="E31" s="126"/>
      <c r="F31" s="123"/>
      <c r="G31" s="121"/>
      <c r="H31" s="121"/>
      <c r="I31" s="124"/>
    </row>
    <row r="32" spans="1:9" ht="20.100000000000001" customHeight="1" thickBot="1" x14ac:dyDescent="0.25">
      <c r="A32" s="70">
        <f t="shared" si="1"/>
        <v>2701</v>
      </c>
      <c r="B32" s="68">
        <f t="shared" si="1"/>
        <v>2800</v>
      </c>
      <c r="C32" s="77"/>
      <c r="D32" s="77"/>
      <c r="E32" s="127"/>
      <c r="F32" s="125"/>
      <c r="G32" s="122"/>
      <c r="H32" s="121"/>
      <c r="I32" s="124"/>
    </row>
    <row r="33" spans="1:9" ht="20.100000000000001" customHeight="1" x14ac:dyDescent="0.2">
      <c r="A33" s="71">
        <f t="shared" si="1"/>
        <v>2801</v>
      </c>
      <c r="B33" s="73">
        <f t="shared" si="1"/>
        <v>2900</v>
      </c>
      <c r="C33" s="78"/>
      <c r="D33" s="78"/>
      <c r="E33" s="128"/>
      <c r="F33" s="123"/>
      <c r="G33" s="129"/>
      <c r="H33" s="121"/>
      <c r="I33" s="124"/>
    </row>
    <row r="34" spans="1:9" ht="20.100000000000001" customHeight="1" thickBot="1" x14ac:dyDescent="0.25">
      <c r="A34" s="70">
        <f t="shared" si="1"/>
        <v>2901</v>
      </c>
      <c r="B34" s="68">
        <f t="shared" si="1"/>
        <v>3000</v>
      </c>
      <c r="C34" s="77"/>
      <c r="D34" s="77"/>
      <c r="E34" s="127"/>
      <c r="F34" s="125"/>
      <c r="G34" s="130"/>
      <c r="H34" s="122"/>
      <c r="I34" s="125"/>
    </row>
    <row r="35" spans="1:9" x14ac:dyDescent="0.2">
      <c r="G35" s="72"/>
    </row>
    <row r="36" spans="1:9" ht="13.5" thickBot="1" x14ac:dyDescent="0.25">
      <c r="G36" s="72"/>
    </row>
    <row r="37" spans="1:9" x14ac:dyDescent="0.2">
      <c r="A37" s="111" t="s">
        <v>29</v>
      </c>
      <c r="B37" s="112"/>
      <c r="C37" s="112"/>
      <c r="D37" s="112"/>
      <c r="E37" s="112"/>
      <c r="F37" s="112"/>
      <c r="G37" s="112"/>
      <c r="H37" s="112"/>
      <c r="I37" s="113"/>
    </row>
    <row r="38" spans="1:9" x14ac:dyDescent="0.2">
      <c r="A38" s="114"/>
      <c r="B38" s="115"/>
      <c r="C38" s="115"/>
      <c r="D38" s="115"/>
      <c r="E38" s="115"/>
      <c r="F38" s="115"/>
      <c r="G38" s="115"/>
      <c r="H38" s="115"/>
      <c r="I38" s="116"/>
    </row>
    <row r="39" spans="1:9" x14ac:dyDescent="0.2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x14ac:dyDescent="0.2">
      <c r="A40" s="114"/>
      <c r="B40" s="115"/>
      <c r="C40" s="115"/>
      <c r="D40" s="115"/>
      <c r="E40" s="115"/>
      <c r="F40" s="115"/>
      <c r="G40" s="115"/>
      <c r="H40" s="115"/>
      <c r="I40" s="116"/>
    </row>
    <row r="41" spans="1:9" x14ac:dyDescent="0.2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x14ac:dyDescent="0.2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x14ac:dyDescent="0.2">
      <c r="A43" s="114"/>
      <c r="B43" s="115"/>
      <c r="C43" s="115"/>
      <c r="D43" s="115"/>
      <c r="E43" s="115"/>
      <c r="F43" s="115"/>
      <c r="G43" s="115"/>
      <c r="H43" s="115"/>
      <c r="I43" s="116"/>
    </row>
    <row r="44" spans="1:9" x14ac:dyDescent="0.2">
      <c r="A44" s="114"/>
      <c r="B44" s="115"/>
      <c r="C44" s="115"/>
      <c r="D44" s="115"/>
      <c r="E44" s="115"/>
      <c r="F44" s="115"/>
      <c r="G44" s="115"/>
      <c r="H44" s="115"/>
      <c r="I44" s="116"/>
    </row>
    <row r="45" spans="1:9" x14ac:dyDescent="0.2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x14ac:dyDescent="0.2">
      <c r="A46" s="114"/>
      <c r="B46" s="115"/>
      <c r="C46" s="115"/>
      <c r="D46" s="115"/>
      <c r="E46" s="115"/>
      <c r="F46" s="115"/>
      <c r="G46" s="115"/>
      <c r="H46" s="115"/>
      <c r="I46" s="116"/>
    </row>
    <row r="47" spans="1:9" ht="13.5" thickBot="1" x14ac:dyDescent="0.25">
      <c r="A47" s="117"/>
      <c r="B47" s="118"/>
      <c r="C47" s="118"/>
      <c r="D47" s="118"/>
      <c r="E47" s="118"/>
      <c r="F47" s="118"/>
      <c r="G47" s="118"/>
      <c r="H47" s="118"/>
      <c r="I47" s="119"/>
    </row>
  </sheetData>
  <mergeCells count="56">
    <mergeCell ref="E5:E6"/>
    <mergeCell ref="F5:F6"/>
    <mergeCell ref="G5:G8"/>
    <mergeCell ref="H5:H9"/>
    <mergeCell ref="I5:I9"/>
    <mergeCell ref="A1:I1"/>
    <mergeCell ref="A2:I2"/>
    <mergeCell ref="A3:B3"/>
    <mergeCell ref="C3:G3"/>
    <mergeCell ref="H3:I3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H20:H24"/>
    <mergeCell ref="E25:E26"/>
    <mergeCell ref="F25:F26"/>
    <mergeCell ref="G25:G28"/>
    <mergeCell ref="H25:H29"/>
    <mergeCell ref="I25:I29"/>
    <mergeCell ref="E27:E28"/>
    <mergeCell ref="F27:F28"/>
    <mergeCell ref="E29:E30"/>
    <mergeCell ref="F29:F30"/>
    <mergeCell ref="G29:G32"/>
    <mergeCell ref="A37:I47"/>
    <mergeCell ref="H30:H34"/>
    <mergeCell ref="I30:I34"/>
    <mergeCell ref="E31:E32"/>
    <mergeCell ref="F31:F32"/>
    <mergeCell ref="E33:E34"/>
    <mergeCell ref="F33:F34"/>
    <mergeCell ref="G33:G34"/>
  </mergeCells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K6" sqref="K6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15</v>
      </c>
      <c r="C1" s="29"/>
      <c r="D1" s="40" t="s">
        <v>0</v>
      </c>
      <c r="E1" s="107"/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899999999999999" customHeight="1" x14ac:dyDescent="0.2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899999999999999" customHeight="1" x14ac:dyDescent="0.2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899999999999999" customHeight="1" x14ac:dyDescent="0.2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899999999999999" customHeight="1" x14ac:dyDescent="0.2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K6" sqref="K6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2.140625" bestFit="1" customWidth="1"/>
    <col min="6" max="6" width="22.42578125" bestFit="1" customWidth="1"/>
    <col min="7" max="7" width="22.85546875" bestFit="1" customWidth="1"/>
    <col min="8" max="8" width="43.7109375" bestFit="1" customWidth="1"/>
    <col min="9" max="9" width="29" customWidth="1"/>
  </cols>
  <sheetData>
    <row r="1" spans="1:9" ht="20.25" thickBot="1" x14ac:dyDescent="0.4">
      <c r="A1" s="134" t="s">
        <v>17</v>
      </c>
      <c r="B1" s="135"/>
      <c r="C1" s="135"/>
      <c r="D1" s="135"/>
      <c r="E1" s="135"/>
      <c r="F1" s="135"/>
      <c r="G1" s="135"/>
      <c r="H1" s="135"/>
      <c r="I1" s="136"/>
    </row>
    <row r="2" spans="1:9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8"/>
      <c r="I2" s="139"/>
    </row>
    <row r="3" spans="1:9" ht="16.5" thickBot="1" x14ac:dyDescent="0.3">
      <c r="A3" s="137" t="s">
        <v>22</v>
      </c>
      <c r="B3" s="139"/>
      <c r="C3" s="137" t="s">
        <v>20</v>
      </c>
      <c r="D3" s="138"/>
      <c r="E3" s="138"/>
      <c r="F3" s="138"/>
      <c r="G3" s="139"/>
      <c r="H3" s="137" t="s">
        <v>19</v>
      </c>
      <c r="I3" s="139"/>
    </row>
    <row r="4" spans="1:9" ht="20.100000000000001" customHeight="1" thickBot="1" x14ac:dyDescent="0.25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25">
      <c r="A5" s="69">
        <v>0</v>
      </c>
      <c r="B5" s="67">
        <v>100</v>
      </c>
      <c r="C5" s="83"/>
      <c r="D5" s="76"/>
      <c r="E5" s="126"/>
      <c r="F5" s="123"/>
      <c r="G5" s="120"/>
      <c r="H5" s="120"/>
      <c r="I5" s="123"/>
    </row>
    <row r="6" spans="1:9" ht="20.100000000000001" customHeight="1" thickBot="1" x14ac:dyDescent="0.25">
      <c r="A6" s="70">
        <v>101</v>
      </c>
      <c r="B6" s="68">
        <v>200</v>
      </c>
      <c r="C6" s="82"/>
      <c r="D6" s="77"/>
      <c r="E6" s="127"/>
      <c r="F6" s="125"/>
      <c r="G6" s="121"/>
      <c r="H6" s="121"/>
      <c r="I6" s="124"/>
    </row>
    <row r="7" spans="1:9" ht="20.100000000000001" customHeight="1" x14ac:dyDescent="0.2">
      <c r="A7" s="69">
        <v>201</v>
      </c>
      <c r="B7" s="67">
        <v>300</v>
      </c>
      <c r="C7" s="76"/>
      <c r="D7" s="76"/>
      <c r="E7" s="126"/>
      <c r="F7" s="123"/>
      <c r="G7" s="121"/>
      <c r="H7" s="121"/>
      <c r="I7" s="124"/>
    </row>
    <row r="8" spans="1:9" ht="20.100000000000001" customHeight="1" thickBot="1" x14ac:dyDescent="0.25">
      <c r="A8" s="70">
        <v>301</v>
      </c>
      <c r="B8" s="68">
        <v>400</v>
      </c>
      <c r="C8" s="77"/>
      <c r="D8" s="77"/>
      <c r="E8" s="127"/>
      <c r="F8" s="125"/>
      <c r="G8" s="122"/>
      <c r="H8" s="121"/>
      <c r="I8" s="124"/>
    </row>
    <row r="9" spans="1:9" ht="20.100000000000001" customHeight="1" thickBot="1" x14ac:dyDescent="0.25">
      <c r="A9" s="69">
        <f>A8+100</f>
        <v>401</v>
      </c>
      <c r="B9" s="67">
        <f>B8+100</f>
        <v>500</v>
      </c>
      <c r="C9" s="76"/>
      <c r="D9" s="76"/>
      <c r="E9" s="126"/>
      <c r="F9" s="123"/>
      <c r="G9" s="120"/>
      <c r="H9" s="122"/>
      <c r="I9" s="125"/>
    </row>
    <row r="10" spans="1:9" ht="20.100000000000001" customHeight="1" thickBot="1" x14ac:dyDescent="0.25">
      <c r="A10" s="70">
        <f t="shared" ref="A10:A34" si="0">A9+100</f>
        <v>501</v>
      </c>
      <c r="B10" s="68">
        <f t="shared" ref="B10:B34" si="1">B9+100</f>
        <v>600</v>
      </c>
      <c r="C10" s="77"/>
      <c r="D10" s="77"/>
      <c r="E10" s="127"/>
      <c r="F10" s="125"/>
      <c r="G10" s="121"/>
      <c r="H10" s="120"/>
      <c r="I10" s="123"/>
    </row>
    <row r="11" spans="1:9" ht="20.100000000000001" customHeight="1" x14ac:dyDescent="0.2">
      <c r="A11" s="69">
        <f t="shared" si="0"/>
        <v>601</v>
      </c>
      <c r="B11" s="67">
        <f t="shared" si="1"/>
        <v>700</v>
      </c>
      <c r="C11" s="76"/>
      <c r="D11" s="76"/>
      <c r="E11" s="126"/>
      <c r="F11" s="123"/>
      <c r="G11" s="121"/>
      <c r="H11" s="121"/>
      <c r="I11" s="124"/>
    </row>
    <row r="12" spans="1:9" ht="20.100000000000001" customHeight="1" thickBot="1" x14ac:dyDescent="0.25">
      <c r="A12" s="70">
        <f t="shared" si="0"/>
        <v>701</v>
      </c>
      <c r="B12" s="68">
        <f t="shared" si="1"/>
        <v>800</v>
      </c>
      <c r="C12" s="77"/>
      <c r="D12" s="77"/>
      <c r="E12" s="127"/>
      <c r="F12" s="125"/>
      <c r="G12" s="122"/>
      <c r="H12" s="121"/>
      <c r="I12" s="124"/>
    </row>
    <row r="13" spans="1:9" ht="20.100000000000001" customHeight="1" x14ac:dyDescent="0.2">
      <c r="A13" s="69">
        <f t="shared" si="0"/>
        <v>801</v>
      </c>
      <c r="B13" s="67">
        <f t="shared" si="1"/>
        <v>900</v>
      </c>
      <c r="C13" s="76"/>
      <c r="D13" s="76"/>
      <c r="E13" s="126"/>
      <c r="F13" s="123"/>
      <c r="G13" s="120"/>
      <c r="H13" s="121"/>
      <c r="I13" s="124"/>
    </row>
    <row r="14" spans="1:9" ht="20.100000000000001" customHeight="1" thickBot="1" x14ac:dyDescent="0.25">
      <c r="A14" s="70">
        <f t="shared" si="0"/>
        <v>901</v>
      </c>
      <c r="B14" s="68">
        <f t="shared" si="1"/>
        <v>1000</v>
      </c>
      <c r="C14" s="77"/>
      <c r="D14" s="77"/>
      <c r="E14" s="127"/>
      <c r="F14" s="125"/>
      <c r="G14" s="121"/>
      <c r="H14" s="122"/>
      <c r="I14" s="125"/>
    </row>
    <row r="15" spans="1:9" ht="20.100000000000001" customHeight="1" x14ac:dyDescent="0.2">
      <c r="A15" s="69">
        <f t="shared" si="0"/>
        <v>1001</v>
      </c>
      <c r="B15" s="67">
        <f t="shared" si="1"/>
        <v>1100</v>
      </c>
      <c r="C15" s="76"/>
      <c r="D15" s="76"/>
      <c r="E15" s="126"/>
      <c r="F15" s="123"/>
      <c r="G15" s="121"/>
      <c r="H15" s="120"/>
      <c r="I15" s="123"/>
    </row>
    <row r="16" spans="1:9" ht="20.100000000000001" customHeight="1" thickBot="1" x14ac:dyDescent="0.25">
      <c r="A16" s="70">
        <f t="shared" si="0"/>
        <v>1101</v>
      </c>
      <c r="B16" s="68">
        <f t="shared" si="1"/>
        <v>1200</v>
      </c>
      <c r="C16" s="77"/>
      <c r="D16" s="77"/>
      <c r="E16" s="127"/>
      <c r="F16" s="125"/>
      <c r="G16" s="122"/>
      <c r="H16" s="121"/>
      <c r="I16" s="124"/>
    </row>
    <row r="17" spans="1:9" ht="20.100000000000001" customHeight="1" x14ac:dyDescent="0.2">
      <c r="A17" s="71">
        <f t="shared" si="0"/>
        <v>1201</v>
      </c>
      <c r="B17" s="73">
        <f t="shared" si="1"/>
        <v>1300</v>
      </c>
      <c r="C17" s="78"/>
      <c r="D17" s="78"/>
      <c r="E17" s="128"/>
      <c r="F17" s="123"/>
      <c r="G17" s="120"/>
      <c r="H17" s="121"/>
      <c r="I17" s="124"/>
    </row>
    <row r="18" spans="1:9" ht="20.100000000000001" customHeight="1" thickBot="1" x14ac:dyDescent="0.25">
      <c r="A18" s="74">
        <f t="shared" si="0"/>
        <v>1301</v>
      </c>
      <c r="B18" s="75">
        <f t="shared" si="1"/>
        <v>1400</v>
      </c>
      <c r="C18" s="79"/>
      <c r="D18" s="79"/>
      <c r="E18" s="131"/>
      <c r="F18" s="125"/>
      <c r="G18" s="121"/>
      <c r="H18" s="121"/>
      <c r="I18" s="124"/>
    </row>
    <row r="19" spans="1:9" ht="20.100000000000001" customHeight="1" thickBot="1" x14ac:dyDescent="0.25">
      <c r="A19" s="69">
        <f t="shared" si="0"/>
        <v>1401</v>
      </c>
      <c r="B19" s="67">
        <f t="shared" si="1"/>
        <v>1500</v>
      </c>
      <c r="C19" s="76"/>
      <c r="D19" s="76"/>
      <c r="E19" s="126"/>
      <c r="F19" s="123"/>
      <c r="G19" s="121"/>
      <c r="H19" s="122"/>
      <c r="I19" s="125"/>
    </row>
    <row r="20" spans="1:9" ht="20.100000000000001" customHeight="1" thickBot="1" x14ac:dyDescent="0.25">
      <c r="A20" s="70">
        <f t="shared" si="0"/>
        <v>1501</v>
      </c>
      <c r="B20" s="68">
        <f t="shared" si="1"/>
        <v>1600</v>
      </c>
      <c r="C20" s="77"/>
      <c r="D20" s="77"/>
      <c r="E20" s="127"/>
      <c r="F20" s="125"/>
      <c r="G20" s="122"/>
      <c r="H20" s="120"/>
      <c r="I20" s="123"/>
    </row>
    <row r="21" spans="1:9" ht="20.100000000000001" customHeight="1" x14ac:dyDescent="0.2">
      <c r="A21" s="71">
        <f t="shared" si="0"/>
        <v>1601</v>
      </c>
      <c r="B21" s="73">
        <f t="shared" si="1"/>
        <v>1700</v>
      </c>
      <c r="C21" s="78"/>
      <c r="D21" s="78"/>
      <c r="E21" s="128"/>
      <c r="F21" s="123"/>
      <c r="G21" s="120"/>
      <c r="H21" s="121"/>
      <c r="I21" s="124"/>
    </row>
    <row r="22" spans="1:9" ht="20.100000000000001" customHeight="1" thickBot="1" x14ac:dyDescent="0.25">
      <c r="A22" s="74">
        <f t="shared" si="0"/>
        <v>1701</v>
      </c>
      <c r="B22" s="75">
        <f t="shared" si="1"/>
        <v>1800</v>
      </c>
      <c r="C22" s="79"/>
      <c r="D22" s="79"/>
      <c r="E22" s="131"/>
      <c r="F22" s="125"/>
      <c r="G22" s="121"/>
      <c r="H22" s="121"/>
      <c r="I22" s="124"/>
    </row>
    <row r="23" spans="1:9" ht="20.100000000000001" customHeight="1" x14ac:dyDescent="0.2">
      <c r="A23" s="69">
        <f t="shared" si="0"/>
        <v>1801</v>
      </c>
      <c r="B23" s="67">
        <f t="shared" si="1"/>
        <v>1900</v>
      </c>
      <c r="C23" s="76"/>
      <c r="D23" s="76"/>
      <c r="E23" s="120"/>
      <c r="F23" s="123"/>
      <c r="G23" s="121"/>
      <c r="H23" s="121"/>
      <c r="I23" s="124"/>
    </row>
    <row r="24" spans="1:9" ht="20.100000000000001" customHeight="1" thickBot="1" x14ac:dyDescent="0.25">
      <c r="A24" s="70">
        <f t="shared" si="0"/>
        <v>1901</v>
      </c>
      <c r="B24" s="68">
        <f t="shared" si="1"/>
        <v>2000</v>
      </c>
      <c r="C24" s="77"/>
      <c r="D24" s="77"/>
      <c r="E24" s="122"/>
      <c r="F24" s="125"/>
      <c r="G24" s="122"/>
      <c r="H24" s="122"/>
      <c r="I24" s="125"/>
    </row>
    <row r="25" spans="1:9" ht="20.100000000000001" customHeight="1" x14ac:dyDescent="0.2">
      <c r="A25" s="71">
        <f t="shared" si="0"/>
        <v>2001</v>
      </c>
      <c r="B25" s="73">
        <f t="shared" si="1"/>
        <v>2100</v>
      </c>
      <c r="C25" s="78"/>
      <c r="D25" s="78"/>
      <c r="E25" s="128"/>
      <c r="F25" s="123"/>
      <c r="G25" s="120"/>
      <c r="H25" s="120"/>
      <c r="I25" s="123"/>
    </row>
    <row r="26" spans="1:9" ht="20.100000000000001" customHeight="1" thickBot="1" x14ac:dyDescent="0.25">
      <c r="A26" s="74">
        <f t="shared" si="0"/>
        <v>2101</v>
      </c>
      <c r="B26" s="75">
        <f t="shared" si="1"/>
        <v>2200</v>
      </c>
      <c r="C26" s="79"/>
      <c r="D26" s="79"/>
      <c r="E26" s="131"/>
      <c r="F26" s="125"/>
      <c r="G26" s="121"/>
      <c r="H26" s="121"/>
      <c r="I26" s="124"/>
    </row>
    <row r="27" spans="1:9" ht="20.100000000000001" customHeight="1" x14ac:dyDescent="0.2">
      <c r="A27" s="69">
        <f t="shared" si="0"/>
        <v>2201</v>
      </c>
      <c r="B27" s="67">
        <f t="shared" si="1"/>
        <v>2300</v>
      </c>
      <c r="C27" s="76"/>
      <c r="D27" s="76"/>
      <c r="E27" s="126"/>
      <c r="F27" s="123"/>
      <c r="G27" s="121"/>
      <c r="H27" s="121"/>
      <c r="I27" s="124"/>
    </row>
    <row r="28" spans="1:9" ht="20.100000000000001" customHeight="1" thickBot="1" x14ac:dyDescent="0.25">
      <c r="A28" s="70">
        <f t="shared" si="0"/>
        <v>2301</v>
      </c>
      <c r="B28" s="68">
        <f t="shared" si="1"/>
        <v>2400</v>
      </c>
      <c r="C28" s="77"/>
      <c r="D28" s="77"/>
      <c r="E28" s="127"/>
      <c r="F28" s="125"/>
      <c r="G28" s="122"/>
      <c r="H28" s="121"/>
      <c r="I28" s="124"/>
    </row>
    <row r="29" spans="1:9" ht="20.100000000000001" customHeight="1" thickBot="1" x14ac:dyDescent="0.25">
      <c r="A29" s="71">
        <f>A28+100</f>
        <v>2401</v>
      </c>
      <c r="B29" s="73">
        <f t="shared" si="1"/>
        <v>2500</v>
      </c>
      <c r="C29" s="78"/>
      <c r="D29" s="78"/>
      <c r="E29" s="128"/>
      <c r="F29" s="123"/>
      <c r="G29" s="120"/>
      <c r="H29" s="122"/>
      <c r="I29" s="125"/>
    </row>
    <row r="30" spans="1:9" ht="20.100000000000001" customHeight="1" thickBot="1" x14ac:dyDescent="0.25">
      <c r="A30" s="74">
        <f t="shared" si="0"/>
        <v>2501</v>
      </c>
      <c r="B30" s="75">
        <f t="shared" si="1"/>
        <v>2600</v>
      </c>
      <c r="C30" s="79"/>
      <c r="D30" s="79"/>
      <c r="E30" s="131"/>
      <c r="F30" s="125"/>
      <c r="G30" s="121"/>
      <c r="H30" s="120"/>
      <c r="I30" s="123"/>
    </row>
    <row r="31" spans="1:9" ht="20.100000000000001" customHeight="1" x14ac:dyDescent="0.2">
      <c r="A31" s="69">
        <f t="shared" si="0"/>
        <v>2601</v>
      </c>
      <c r="B31" s="67">
        <f t="shared" si="1"/>
        <v>2700</v>
      </c>
      <c r="C31" s="76"/>
      <c r="D31" s="76"/>
      <c r="E31" s="126"/>
      <c r="F31" s="123"/>
      <c r="G31" s="121"/>
      <c r="H31" s="121"/>
      <c r="I31" s="124"/>
    </row>
    <row r="32" spans="1:9" ht="20.100000000000001" customHeight="1" thickBot="1" x14ac:dyDescent="0.25">
      <c r="A32" s="70">
        <f t="shared" si="0"/>
        <v>2701</v>
      </c>
      <c r="B32" s="68">
        <f t="shared" si="1"/>
        <v>2800</v>
      </c>
      <c r="C32" s="77"/>
      <c r="D32" s="77"/>
      <c r="E32" s="127"/>
      <c r="F32" s="125"/>
      <c r="G32" s="122"/>
      <c r="H32" s="121"/>
      <c r="I32" s="124"/>
    </row>
    <row r="33" spans="1:9" ht="20.100000000000001" customHeight="1" x14ac:dyDescent="0.2">
      <c r="A33" s="71">
        <f t="shared" si="0"/>
        <v>2801</v>
      </c>
      <c r="B33" s="73">
        <f t="shared" si="1"/>
        <v>2900</v>
      </c>
      <c r="C33" s="78"/>
      <c r="D33" s="78"/>
      <c r="E33" s="128"/>
      <c r="F33" s="123"/>
      <c r="G33" s="129"/>
      <c r="H33" s="121"/>
      <c r="I33" s="124"/>
    </row>
    <row r="34" spans="1:9" ht="20.100000000000001" customHeight="1" thickBot="1" x14ac:dyDescent="0.25">
      <c r="A34" s="70">
        <f t="shared" si="0"/>
        <v>2901</v>
      </c>
      <c r="B34" s="68">
        <f t="shared" si="1"/>
        <v>3000</v>
      </c>
      <c r="C34" s="77"/>
      <c r="D34" s="77"/>
      <c r="E34" s="127"/>
      <c r="F34" s="125"/>
      <c r="G34" s="130"/>
      <c r="H34" s="122"/>
      <c r="I34" s="125"/>
    </row>
    <row r="35" spans="1:9" x14ac:dyDescent="0.2">
      <c r="G35" s="72"/>
    </row>
    <row r="36" spans="1:9" ht="13.5" thickBot="1" x14ac:dyDescent="0.25">
      <c r="G36" s="72"/>
    </row>
    <row r="37" spans="1:9" x14ac:dyDescent="0.2">
      <c r="A37" s="111" t="s">
        <v>29</v>
      </c>
      <c r="B37" s="112"/>
      <c r="C37" s="112"/>
      <c r="D37" s="112"/>
      <c r="E37" s="112"/>
      <c r="F37" s="112"/>
      <c r="G37" s="112"/>
      <c r="H37" s="112"/>
      <c r="I37" s="113"/>
    </row>
    <row r="38" spans="1:9" x14ac:dyDescent="0.2">
      <c r="A38" s="114"/>
      <c r="B38" s="115"/>
      <c r="C38" s="115"/>
      <c r="D38" s="115"/>
      <c r="E38" s="115"/>
      <c r="F38" s="115"/>
      <c r="G38" s="115"/>
      <c r="H38" s="115"/>
      <c r="I38" s="116"/>
    </row>
    <row r="39" spans="1:9" x14ac:dyDescent="0.2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x14ac:dyDescent="0.2">
      <c r="A40" s="114"/>
      <c r="B40" s="115"/>
      <c r="C40" s="115"/>
      <c r="D40" s="115"/>
      <c r="E40" s="115"/>
      <c r="F40" s="115"/>
      <c r="G40" s="115"/>
      <c r="H40" s="115"/>
      <c r="I40" s="116"/>
    </row>
    <row r="41" spans="1:9" x14ac:dyDescent="0.2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x14ac:dyDescent="0.2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x14ac:dyDescent="0.2">
      <c r="A43" s="114"/>
      <c r="B43" s="115"/>
      <c r="C43" s="115"/>
      <c r="D43" s="115"/>
      <c r="E43" s="115"/>
      <c r="F43" s="115"/>
      <c r="G43" s="115"/>
      <c r="H43" s="115"/>
      <c r="I43" s="116"/>
    </row>
    <row r="44" spans="1:9" x14ac:dyDescent="0.2">
      <c r="A44" s="114"/>
      <c r="B44" s="115"/>
      <c r="C44" s="115"/>
      <c r="D44" s="115"/>
      <c r="E44" s="115"/>
      <c r="F44" s="115"/>
      <c r="G44" s="115"/>
      <c r="H44" s="115"/>
      <c r="I44" s="116"/>
    </row>
    <row r="45" spans="1:9" x14ac:dyDescent="0.2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x14ac:dyDescent="0.2">
      <c r="A46" s="114"/>
      <c r="B46" s="115"/>
      <c r="C46" s="115"/>
      <c r="D46" s="115"/>
      <c r="E46" s="115"/>
      <c r="F46" s="115"/>
      <c r="G46" s="115"/>
      <c r="H46" s="115"/>
      <c r="I46" s="116"/>
    </row>
    <row r="47" spans="1:9" ht="13.5" thickBot="1" x14ac:dyDescent="0.25">
      <c r="A47" s="117"/>
      <c r="B47" s="118"/>
      <c r="C47" s="118"/>
      <c r="D47" s="118"/>
      <c r="E47" s="118"/>
      <c r="F47" s="118"/>
      <c r="G47" s="118"/>
      <c r="H47" s="118"/>
      <c r="I47" s="119"/>
    </row>
  </sheetData>
  <mergeCells count="56">
    <mergeCell ref="G33:G34"/>
    <mergeCell ref="A1:I1"/>
    <mergeCell ref="C3:G3"/>
    <mergeCell ref="H3:I3"/>
    <mergeCell ref="A3:B3"/>
    <mergeCell ref="G9:G12"/>
    <mergeCell ref="G13:G16"/>
    <mergeCell ref="G17:G20"/>
    <mergeCell ref="G21:G24"/>
    <mergeCell ref="G25:G28"/>
    <mergeCell ref="G29:G32"/>
    <mergeCell ref="F19:F20"/>
    <mergeCell ref="F21:F22"/>
    <mergeCell ref="F23:F24"/>
    <mergeCell ref="F25:F26"/>
    <mergeCell ref="F27:F28"/>
    <mergeCell ref="A37:I47"/>
    <mergeCell ref="I5:I9"/>
    <mergeCell ref="I10:I14"/>
    <mergeCell ref="I15:I19"/>
    <mergeCell ref="I20:I24"/>
    <mergeCell ref="I25:I29"/>
    <mergeCell ref="I30:I34"/>
    <mergeCell ref="H5:H9"/>
    <mergeCell ref="H10:H14"/>
    <mergeCell ref="H15:H19"/>
    <mergeCell ref="H20:H24"/>
    <mergeCell ref="H25:H29"/>
    <mergeCell ref="H30:H34"/>
    <mergeCell ref="F31:F32"/>
    <mergeCell ref="F33:F34"/>
    <mergeCell ref="G5:G8"/>
    <mergeCell ref="F29:F30"/>
    <mergeCell ref="E29:E30"/>
    <mergeCell ref="E31:E32"/>
    <mergeCell ref="E33:E34"/>
    <mergeCell ref="F5:F6"/>
    <mergeCell ref="F7:F8"/>
    <mergeCell ref="F9:F10"/>
    <mergeCell ref="F11:F12"/>
    <mergeCell ref="F13:F14"/>
    <mergeCell ref="F15:F16"/>
    <mergeCell ref="F17:F18"/>
    <mergeCell ref="E17:E18"/>
    <mergeCell ref="E19:E20"/>
    <mergeCell ref="E21:E22"/>
    <mergeCell ref="E23:E24"/>
    <mergeCell ref="E25:E26"/>
    <mergeCell ref="A2:I2"/>
    <mergeCell ref="E27:E28"/>
    <mergeCell ref="E5:E6"/>
    <mergeCell ref="E7:E8"/>
    <mergeCell ref="E9:E10"/>
    <mergeCell ref="E11:E12"/>
    <mergeCell ref="E13:E14"/>
    <mergeCell ref="E15:E16"/>
  </mergeCells>
  <pageMargins left="0.7" right="0.7" top="0.75" bottom="0.75" header="0.3" footer="0.3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H1" sqref="H1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31</v>
      </c>
      <c r="C1" s="29"/>
      <c r="D1" s="40" t="s">
        <v>0</v>
      </c>
      <c r="E1" s="107"/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899999999999999" customHeight="1" x14ac:dyDescent="0.2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899999999999999" customHeight="1" x14ac:dyDescent="0.2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899999999999999" customHeight="1" x14ac:dyDescent="0.2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899999999999999" customHeight="1" x14ac:dyDescent="0.2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D35" sqref="D35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2.140625" bestFit="1" customWidth="1"/>
    <col min="6" max="6" width="22.42578125" bestFit="1" customWidth="1"/>
    <col min="7" max="7" width="22.85546875" bestFit="1" customWidth="1"/>
    <col min="8" max="8" width="43.7109375" bestFit="1" customWidth="1"/>
    <col min="9" max="9" width="29" customWidth="1"/>
  </cols>
  <sheetData>
    <row r="1" spans="1:9" ht="20.25" thickBot="1" x14ac:dyDescent="0.4">
      <c r="A1" s="134" t="s">
        <v>17</v>
      </c>
      <c r="B1" s="135"/>
      <c r="C1" s="135"/>
      <c r="D1" s="135"/>
      <c r="E1" s="135"/>
      <c r="F1" s="135"/>
      <c r="G1" s="135"/>
      <c r="H1" s="135"/>
      <c r="I1" s="136"/>
    </row>
    <row r="2" spans="1:9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8"/>
      <c r="I2" s="139"/>
    </row>
    <row r="3" spans="1:9" ht="16.5" thickBot="1" x14ac:dyDescent="0.3">
      <c r="A3" s="137" t="s">
        <v>22</v>
      </c>
      <c r="B3" s="139"/>
      <c r="C3" s="137" t="s">
        <v>20</v>
      </c>
      <c r="D3" s="138"/>
      <c r="E3" s="138"/>
      <c r="F3" s="138"/>
      <c r="G3" s="139"/>
      <c r="H3" s="137" t="s">
        <v>19</v>
      </c>
      <c r="I3" s="139"/>
    </row>
    <row r="4" spans="1:9" ht="20.100000000000001" customHeight="1" thickBot="1" x14ac:dyDescent="0.25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25">
      <c r="A5" s="69">
        <v>0</v>
      </c>
      <c r="B5" s="67">
        <v>100</v>
      </c>
      <c r="C5" s="83"/>
      <c r="D5" s="76"/>
      <c r="E5" s="126"/>
      <c r="F5" s="123"/>
      <c r="G5" s="120"/>
      <c r="H5" s="120"/>
      <c r="I5" s="123"/>
    </row>
    <row r="6" spans="1:9" ht="20.100000000000001" customHeight="1" thickBot="1" x14ac:dyDescent="0.25">
      <c r="A6" s="70">
        <v>101</v>
      </c>
      <c r="B6" s="68">
        <v>200</v>
      </c>
      <c r="C6" s="82"/>
      <c r="D6" s="77"/>
      <c r="E6" s="127"/>
      <c r="F6" s="125"/>
      <c r="G6" s="121"/>
      <c r="H6" s="121"/>
      <c r="I6" s="124"/>
    </row>
    <row r="7" spans="1:9" ht="20.100000000000001" customHeight="1" x14ac:dyDescent="0.2">
      <c r="A7" s="69">
        <v>201</v>
      </c>
      <c r="B7" s="67">
        <v>300</v>
      </c>
      <c r="C7" s="76"/>
      <c r="D7" s="76"/>
      <c r="E7" s="126"/>
      <c r="F7" s="123"/>
      <c r="G7" s="121"/>
      <c r="H7" s="121"/>
      <c r="I7" s="124"/>
    </row>
    <row r="8" spans="1:9" ht="20.100000000000001" customHeight="1" thickBot="1" x14ac:dyDescent="0.25">
      <c r="A8" s="70">
        <v>301</v>
      </c>
      <c r="B8" s="68">
        <v>400</v>
      </c>
      <c r="C8" s="77"/>
      <c r="D8" s="77"/>
      <c r="E8" s="127"/>
      <c r="F8" s="125"/>
      <c r="G8" s="122"/>
      <c r="H8" s="121"/>
      <c r="I8" s="124"/>
    </row>
    <row r="9" spans="1:9" ht="20.100000000000001" customHeight="1" thickBot="1" x14ac:dyDescent="0.25">
      <c r="A9" s="69">
        <f>A8+100</f>
        <v>401</v>
      </c>
      <c r="B9" s="67">
        <f>B8+100</f>
        <v>500</v>
      </c>
      <c r="C9" s="76"/>
      <c r="D9" s="76"/>
      <c r="E9" s="126"/>
      <c r="F9" s="123"/>
      <c r="G9" s="120"/>
      <c r="H9" s="122"/>
      <c r="I9" s="125"/>
    </row>
    <row r="10" spans="1:9" ht="20.100000000000001" customHeight="1" thickBot="1" x14ac:dyDescent="0.25">
      <c r="A10" s="70">
        <f t="shared" ref="A10:B25" si="0">A9+100</f>
        <v>501</v>
      </c>
      <c r="B10" s="68">
        <f t="shared" si="0"/>
        <v>600</v>
      </c>
      <c r="C10" s="77"/>
      <c r="D10" s="77"/>
      <c r="E10" s="127"/>
      <c r="F10" s="125"/>
      <c r="G10" s="121"/>
      <c r="H10" s="120"/>
      <c r="I10" s="123"/>
    </row>
    <row r="11" spans="1:9" ht="20.100000000000001" customHeight="1" x14ac:dyDescent="0.2">
      <c r="A11" s="69">
        <f t="shared" si="0"/>
        <v>601</v>
      </c>
      <c r="B11" s="67">
        <f t="shared" si="0"/>
        <v>700</v>
      </c>
      <c r="C11" s="76"/>
      <c r="D11" s="76"/>
      <c r="E11" s="126"/>
      <c r="F11" s="123"/>
      <c r="G11" s="121"/>
      <c r="H11" s="121"/>
      <c r="I11" s="124"/>
    </row>
    <row r="12" spans="1:9" ht="20.100000000000001" customHeight="1" thickBot="1" x14ac:dyDescent="0.25">
      <c r="A12" s="70">
        <f t="shared" si="0"/>
        <v>701</v>
      </c>
      <c r="B12" s="68">
        <f t="shared" si="0"/>
        <v>800</v>
      </c>
      <c r="C12" s="77"/>
      <c r="D12" s="77"/>
      <c r="E12" s="127"/>
      <c r="F12" s="125"/>
      <c r="G12" s="122"/>
      <c r="H12" s="121"/>
      <c r="I12" s="124"/>
    </row>
    <row r="13" spans="1:9" ht="20.100000000000001" customHeight="1" x14ac:dyDescent="0.2">
      <c r="A13" s="69">
        <f t="shared" si="0"/>
        <v>801</v>
      </c>
      <c r="B13" s="67">
        <f t="shared" si="0"/>
        <v>900</v>
      </c>
      <c r="C13" s="76"/>
      <c r="D13" s="76"/>
      <c r="E13" s="126"/>
      <c r="F13" s="123"/>
      <c r="G13" s="120"/>
      <c r="H13" s="121"/>
      <c r="I13" s="124"/>
    </row>
    <row r="14" spans="1:9" ht="20.100000000000001" customHeight="1" thickBot="1" x14ac:dyDescent="0.25">
      <c r="A14" s="70">
        <f t="shared" si="0"/>
        <v>901</v>
      </c>
      <c r="B14" s="68">
        <f t="shared" si="0"/>
        <v>1000</v>
      </c>
      <c r="C14" s="77"/>
      <c r="D14" s="77"/>
      <c r="E14" s="127"/>
      <c r="F14" s="125"/>
      <c r="G14" s="121"/>
      <c r="H14" s="122"/>
      <c r="I14" s="125"/>
    </row>
    <row r="15" spans="1:9" ht="20.100000000000001" customHeight="1" x14ac:dyDescent="0.2">
      <c r="A15" s="69">
        <f t="shared" si="0"/>
        <v>1001</v>
      </c>
      <c r="B15" s="67">
        <f t="shared" si="0"/>
        <v>1100</v>
      </c>
      <c r="C15" s="76"/>
      <c r="D15" s="76"/>
      <c r="E15" s="126"/>
      <c r="F15" s="123"/>
      <c r="G15" s="121"/>
      <c r="H15" s="120"/>
      <c r="I15" s="123"/>
    </row>
    <row r="16" spans="1:9" ht="20.100000000000001" customHeight="1" thickBot="1" x14ac:dyDescent="0.25">
      <c r="A16" s="70">
        <f t="shared" si="0"/>
        <v>1101</v>
      </c>
      <c r="B16" s="68">
        <f t="shared" si="0"/>
        <v>1200</v>
      </c>
      <c r="C16" s="77"/>
      <c r="D16" s="77"/>
      <c r="E16" s="127"/>
      <c r="F16" s="125"/>
      <c r="G16" s="122"/>
      <c r="H16" s="121"/>
      <c r="I16" s="124"/>
    </row>
    <row r="17" spans="1:9" ht="20.100000000000001" customHeight="1" x14ac:dyDescent="0.2">
      <c r="A17" s="71">
        <f t="shared" si="0"/>
        <v>1201</v>
      </c>
      <c r="B17" s="73">
        <f t="shared" si="0"/>
        <v>1300</v>
      </c>
      <c r="C17" s="78"/>
      <c r="D17" s="78"/>
      <c r="E17" s="128"/>
      <c r="F17" s="123"/>
      <c r="G17" s="120"/>
      <c r="H17" s="121"/>
      <c r="I17" s="124"/>
    </row>
    <row r="18" spans="1:9" ht="20.100000000000001" customHeight="1" thickBot="1" x14ac:dyDescent="0.25">
      <c r="A18" s="74">
        <f t="shared" si="0"/>
        <v>1301</v>
      </c>
      <c r="B18" s="75">
        <f t="shared" si="0"/>
        <v>1400</v>
      </c>
      <c r="C18" s="79"/>
      <c r="D18" s="79"/>
      <c r="E18" s="131"/>
      <c r="F18" s="125"/>
      <c r="G18" s="121"/>
      <c r="H18" s="121"/>
      <c r="I18" s="124"/>
    </row>
    <row r="19" spans="1:9" ht="20.100000000000001" customHeight="1" thickBot="1" x14ac:dyDescent="0.25">
      <c r="A19" s="69">
        <f t="shared" si="0"/>
        <v>1401</v>
      </c>
      <c r="B19" s="67">
        <f t="shared" si="0"/>
        <v>1500</v>
      </c>
      <c r="C19" s="76"/>
      <c r="D19" s="76"/>
      <c r="E19" s="126"/>
      <c r="F19" s="123"/>
      <c r="G19" s="121"/>
      <c r="H19" s="122"/>
      <c r="I19" s="125"/>
    </row>
    <row r="20" spans="1:9" ht="20.100000000000001" customHeight="1" thickBot="1" x14ac:dyDescent="0.25">
      <c r="A20" s="70">
        <f t="shared" si="0"/>
        <v>1501</v>
      </c>
      <c r="B20" s="68">
        <f t="shared" si="0"/>
        <v>1600</v>
      </c>
      <c r="C20" s="77"/>
      <c r="D20" s="77"/>
      <c r="E20" s="127"/>
      <c r="F20" s="125"/>
      <c r="G20" s="122"/>
      <c r="H20" s="120"/>
      <c r="I20" s="123"/>
    </row>
    <row r="21" spans="1:9" ht="20.100000000000001" customHeight="1" x14ac:dyDescent="0.2">
      <c r="A21" s="71">
        <f t="shared" si="0"/>
        <v>1601</v>
      </c>
      <c r="B21" s="73">
        <f t="shared" si="0"/>
        <v>1700</v>
      </c>
      <c r="C21" s="78"/>
      <c r="D21" s="78"/>
      <c r="E21" s="128"/>
      <c r="F21" s="123"/>
      <c r="G21" s="120"/>
      <c r="H21" s="121"/>
      <c r="I21" s="124"/>
    </row>
    <row r="22" spans="1:9" ht="20.100000000000001" customHeight="1" thickBot="1" x14ac:dyDescent="0.25">
      <c r="A22" s="74">
        <f t="shared" si="0"/>
        <v>1701</v>
      </c>
      <c r="B22" s="75">
        <f t="shared" si="0"/>
        <v>1800</v>
      </c>
      <c r="C22" s="79"/>
      <c r="D22" s="79"/>
      <c r="E22" s="131"/>
      <c r="F22" s="125"/>
      <c r="G22" s="121"/>
      <c r="H22" s="121"/>
      <c r="I22" s="124"/>
    </row>
    <row r="23" spans="1:9" ht="20.100000000000001" customHeight="1" x14ac:dyDescent="0.2">
      <c r="A23" s="69">
        <f t="shared" si="0"/>
        <v>1801</v>
      </c>
      <c r="B23" s="67">
        <f t="shared" si="0"/>
        <v>1900</v>
      </c>
      <c r="C23" s="76"/>
      <c r="D23" s="76"/>
      <c r="E23" s="120"/>
      <c r="F23" s="123"/>
      <c r="G23" s="121"/>
      <c r="H23" s="121"/>
      <c r="I23" s="124"/>
    </row>
    <row r="24" spans="1:9" ht="20.100000000000001" customHeight="1" thickBot="1" x14ac:dyDescent="0.25">
      <c r="A24" s="70">
        <f t="shared" si="0"/>
        <v>1901</v>
      </c>
      <c r="B24" s="68">
        <f t="shared" si="0"/>
        <v>2000</v>
      </c>
      <c r="C24" s="77"/>
      <c r="D24" s="77"/>
      <c r="E24" s="122"/>
      <c r="F24" s="125"/>
      <c r="G24" s="122"/>
      <c r="H24" s="122"/>
      <c r="I24" s="125"/>
    </row>
    <row r="25" spans="1:9" ht="20.100000000000001" customHeight="1" x14ac:dyDescent="0.2">
      <c r="A25" s="71">
        <f t="shared" si="0"/>
        <v>2001</v>
      </c>
      <c r="B25" s="73">
        <f t="shared" si="0"/>
        <v>2100</v>
      </c>
      <c r="C25" s="78"/>
      <c r="D25" s="78"/>
      <c r="E25" s="128"/>
      <c r="F25" s="123"/>
      <c r="G25" s="120"/>
      <c r="H25" s="120"/>
      <c r="I25" s="123"/>
    </row>
    <row r="26" spans="1:9" ht="20.100000000000001" customHeight="1" thickBot="1" x14ac:dyDescent="0.25">
      <c r="A26" s="74">
        <f t="shared" ref="A26:B34" si="1">A25+100</f>
        <v>2101</v>
      </c>
      <c r="B26" s="75">
        <f t="shared" si="1"/>
        <v>2200</v>
      </c>
      <c r="C26" s="79"/>
      <c r="D26" s="79"/>
      <c r="E26" s="131"/>
      <c r="F26" s="125"/>
      <c r="G26" s="121"/>
      <c r="H26" s="121"/>
      <c r="I26" s="124"/>
    </row>
    <row r="27" spans="1:9" ht="20.100000000000001" customHeight="1" x14ac:dyDescent="0.2">
      <c r="A27" s="69">
        <f t="shared" si="1"/>
        <v>2201</v>
      </c>
      <c r="B27" s="67">
        <f t="shared" si="1"/>
        <v>2300</v>
      </c>
      <c r="C27" s="76"/>
      <c r="D27" s="76"/>
      <c r="E27" s="126"/>
      <c r="F27" s="123"/>
      <c r="G27" s="121"/>
      <c r="H27" s="121"/>
      <c r="I27" s="124"/>
    </row>
    <row r="28" spans="1:9" ht="20.100000000000001" customHeight="1" thickBot="1" x14ac:dyDescent="0.25">
      <c r="A28" s="70">
        <f t="shared" si="1"/>
        <v>2301</v>
      </c>
      <c r="B28" s="68">
        <f t="shared" si="1"/>
        <v>2400</v>
      </c>
      <c r="C28" s="77"/>
      <c r="D28" s="77"/>
      <c r="E28" s="127"/>
      <c r="F28" s="125"/>
      <c r="G28" s="122"/>
      <c r="H28" s="121"/>
      <c r="I28" s="124"/>
    </row>
    <row r="29" spans="1:9" ht="20.100000000000001" customHeight="1" thickBot="1" x14ac:dyDescent="0.25">
      <c r="A29" s="71">
        <f>A28+100</f>
        <v>2401</v>
      </c>
      <c r="B29" s="73">
        <f t="shared" si="1"/>
        <v>2500</v>
      </c>
      <c r="C29" s="78"/>
      <c r="D29" s="78"/>
      <c r="E29" s="128"/>
      <c r="F29" s="123"/>
      <c r="G29" s="120"/>
      <c r="H29" s="122"/>
      <c r="I29" s="125"/>
    </row>
    <row r="30" spans="1:9" ht="20.100000000000001" customHeight="1" thickBot="1" x14ac:dyDescent="0.25">
      <c r="A30" s="74">
        <f t="shared" si="1"/>
        <v>2501</v>
      </c>
      <c r="B30" s="75">
        <f t="shared" si="1"/>
        <v>2600</v>
      </c>
      <c r="C30" s="79"/>
      <c r="D30" s="79"/>
      <c r="E30" s="131"/>
      <c r="F30" s="125"/>
      <c r="G30" s="121"/>
      <c r="H30" s="120"/>
      <c r="I30" s="123"/>
    </row>
    <row r="31" spans="1:9" ht="20.100000000000001" customHeight="1" x14ac:dyDescent="0.2">
      <c r="A31" s="69">
        <f t="shared" si="1"/>
        <v>2601</v>
      </c>
      <c r="B31" s="67">
        <f t="shared" si="1"/>
        <v>2700</v>
      </c>
      <c r="C31" s="76"/>
      <c r="D31" s="76"/>
      <c r="E31" s="126"/>
      <c r="F31" s="123"/>
      <c r="G31" s="121"/>
      <c r="H31" s="121"/>
      <c r="I31" s="124"/>
    </row>
    <row r="32" spans="1:9" ht="20.100000000000001" customHeight="1" thickBot="1" x14ac:dyDescent="0.25">
      <c r="A32" s="70">
        <f t="shared" si="1"/>
        <v>2701</v>
      </c>
      <c r="B32" s="68">
        <f t="shared" si="1"/>
        <v>2800</v>
      </c>
      <c r="C32" s="77"/>
      <c r="D32" s="77"/>
      <c r="E32" s="127"/>
      <c r="F32" s="125"/>
      <c r="G32" s="122"/>
      <c r="H32" s="121"/>
      <c r="I32" s="124"/>
    </row>
    <row r="33" spans="1:9" ht="20.100000000000001" customHeight="1" x14ac:dyDescent="0.2">
      <c r="A33" s="71">
        <f t="shared" si="1"/>
        <v>2801</v>
      </c>
      <c r="B33" s="73">
        <f t="shared" si="1"/>
        <v>2900</v>
      </c>
      <c r="C33" s="78"/>
      <c r="D33" s="78"/>
      <c r="E33" s="128"/>
      <c r="F33" s="123"/>
      <c r="G33" s="129"/>
      <c r="H33" s="121"/>
      <c r="I33" s="124"/>
    </row>
    <row r="34" spans="1:9" ht="20.100000000000001" customHeight="1" thickBot="1" x14ac:dyDescent="0.25">
      <c r="A34" s="70">
        <f t="shared" si="1"/>
        <v>2901</v>
      </c>
      <c r="B34" s="68">
        <f t="shared" si="1"/>
        <v>3000</v>
      </c>
      <c r="C34" s="77"/>
      <c r="D34" s="77"/>
      <c r="E34" s="127"/>
      <c r="F34" s="125"/>
      <c r="G34" s="130"/>
      <c r="H34" s="122"/>
      <c r="I34" s="125"/>
    </row>
    <row r="35" spans="1:9" x14ac:dyDescent="0.2">
      <c r="G35" s="72"/>
    </row>
    <row r="36" spans="1:9" ht="13.5" thickBot="1" x14ac:dyDescent="0.25">
      <c r="G36" s="72"/>
    </row>
    <row r="37" spans="1:9" x14ac:dyDescent="0.2">
      <c r="A37" s="111" t="s">
        <v>29</v>
      </c>
      <c r="B37" s="112"/>
      <c r="C37" s="112"/>
      <c r="D37" s="112"/>
      <c r="E37" s="112"/>
      <c r="F37" s="112"/>
      <c r="G37" s="112"/>
      <c r="H37" s="112"/>
      <c r="I37" s="113"/>
    </row>
    <row r="38" spans="1:9" x14ac:dyDescent="0.2">
      <c r="A38" s="114"/>
      <c r="B38" s="115"/>
      <c r="C38" s="115"/>
      <c r="D38" s="115"/>
      <c r="E38" s="115"/>
      <c r="F38" s="115"/>
      <c r="G38" s="115"/>
      <c r="H38" s="115"/>
      <c r="I38" s="116"/>
    </row>
    <row r="39" spans="1:9" x14ac:dyDescent="0.2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x14ac:dyDescent="0.2">
      <c r="A40" s="114"/>
      <c r="B40" s="115"/>
      <c r="C40" s="115"/>
      <c r="D40" s="115"/>
      <c r="E40" s="115"/>
      <c r="F40" s="115"/>
      <c r="G40" s="115"/>
      <c r="H40" s="115"/>
      <c r="I40" s="116"/>
    </row>
    <row r="41" spans="1:9" x14ac:dyDescent="0.2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x14ac:dyDescent="0.2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x14ac:dyDescent="0.2">
      <c r="A43" s="114"/>
      <c r="B43" s="115"/>
      <c r="C43" s="115"/>
      <c r="D43" s="115"/>
      <c r="E43" s="115"/>
      <c r="F43" s="115"/>
      <c r="G43" s="115"/>
      <c r="H43" s="115"/>
      <c r="I43" s="116"/>
    </row>
    <row r="44" spans="1:9" x14ac:dyDescent="0.2">
      <c r="A44" s="114"/>
      <c r="B44" s="115"/>
      <c r="C44" s="115"/>
      <c r="D44" s="115"/>
      <c r="E44" s="115"/>
      <c r="F44" s="115"/>
      <c r="G44" s="115"/>
      <c r="H44" s="115"/>
      <c r="I44" s="116"/>
    </row>
    <row r="45" spans="1:9" x14ac:dyDescent="0.2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x14ac:dyDescent="0.2">
      <c r="A46" s="114"/>
      <c r="B46" s="115"/>
      <c r="C46" s="115"/>
      <c r="D46" s="115"/>
      <c r="E46" s="115"/>
      <c r="F46" s="115"/>
      <c r="G46" s="115"/>
      <c r="H46" s="115"/>
      <c r="I46" s="116"/>
    </row>
    <row r="47" spans="1:9" ht="13.5" thickBot="1" x14ac:dyDescent="0.25">
      <c r="A47" s="117"/>
      <c r="B47" s="118"/>
      <c r="C47" s="118"/>
      <c r="D47" s="118"/>
      <c r="E47" s="118"/>
      <c r="F47" s="118"/>
      <c r="G47" s="118"/>
      <c r="H47" s="118"/>
      <c r="I47" s="119"/>
    </row>
  </sheetData>
  <mergeCells count="56">
    <mergeCell ref="A37:I47"/>
    <mergeCell ref="H30:H34"/>
    <mergeCell ref="I30:I34"/>
    <mergeCell ref="E31:E32"/>
    <mergeCell ref="F31:F32"/>
    <mergeCell ref="E33:E34"/>
    <mergeCell ref="F33:F34"/>
    <mergeCell ref="G33:G34"/>
    <mergeCell ref="I25:I29"/>
    <mergeCell ref="E27:E28"/>
    <mergeCell ref="F27:F28"/>
    <mergeCell ref="E29:E30"/>
    <mergeCell ref="F29:F30"/>
    <mergeCell ref="G29:G32"/>
    <mergeCell ref="H20:H24"/>
    <mergeCell ref="E25:E26"/>
    <mergeCell ref="F25:F26"/>
    <mergeCell ref="G25:G28"/>
    <mergeCell ref="H25:H29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A1:I1"/>
    <mergeCell ref="A2:I2"/>
    <mergeCell ref="A3:B3"/>
    <mergeCell ref="C3:G3"/>
    <mergeCell ref="H3:I3"/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</mergeCells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E1" sqref="E1:G5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32</v>
      </c>
      <c r="C1" s="29"/>
      <c r="D1" s="40" t="s">
        <v>0</v>
      </c>
      <c r="E1" s="107"/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899999999999999" customHeight="1" x14ac:dyDescent="0.2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899999999999999" customHeight="1" x14ac:dyDescent="0.2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899999999999999" customHeight="1" x14ac:dyDescent="0.2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899999999999999" customHeight="1" x14ac:dyDescent="0.2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G17" sqref="G17:G20"/>
    </sheetView>
  </sheetViews>
  <sheetFormatPr defaultRowHeight="12.75" x14ac:dyDescent="0.2"/>
  <cols>
    <col min="1" max="1" width="10.7109375" bestFit="1" customWidth="1"/>
    <col min="2" max="2" width="10" bestFit="1" customWidth="1"/>
    <col min="3" max="3" width="30.140625" bestFit="1" customWidth="1"/>
    <col min="4" max="4" width="30.5703125" customWidth="1"/>
    <col min="5" max="5" width="22.140625" bestFit="1" customWidth="1"/>
    <col min="6" max="6" width="22.42578125" bestFit="1" customWidth="1"/>
    <col min="7" max="7" width="22.85546875" bestFit="1" customWidth="1"/>
    <col min="8" max="8" width="43.7109375" bestFit="1" customWidth="1"/>
    <col min="9" max="9" width="29" customWidth="1"/>
  </cols>
  <sheetData>
    <row r="1" spans="1:9" ht="20.25" thickBot="1" x14ac:dyDescent="0.4">
      <c r="A1" s="134" t="s">
        <v>17</v>
      </c>
      <c r="B1" s="135"/>
      <c r="C1" s="135"/>
      <c r="D1" s="135"/>
      <c r="E1" s="135"/>
      <c r="F1" s="135"/>
      <c r="G1" s="135"/>
      <c r="H1" s="135"/>
      <c r="I1" s="136"/>
    </row>
    <row r="2" spans="1:9" ht="16.5" thickBot="1" x14ac:dyDescent="0.3">
      <c r="A2" s="137" t="s">
        <v>30</v>
      </c>
      <c r="B2" s="138"/>
      <c r="C2" s="138"/>
      <c r="D2" s="138"/>
      <c r="E2" s="138"/>
      <c r="F2" s="138"/>
      <c r="G2" s="138"/>
      <c r="H2" s="138"/>
      <c r="I2" s="139"/>
    </row>
    <row r="3" spans="1:9" ht="16.5" thickBot="1" x14ac:dyDescent="0.3">
      <c r="A3" s="137" t="s">
        <v>22</v>
      </c>
      <c r="B3" s="139"/>
      <c r="C3" s="137" t="s">
        <v>20</v>
      </c>
      <c r="D3" s="138"/>
      <c r="E3" s="138"/>
      <c r="F3" s="138"/>
      <c r="G3" s="139"/>
      <c r="H3" s="137" t="s">
        <v>19</v>
      </c>
      <c r="I3" s="139"/>
    </row>
    <row r="4" spans="1:9" ht="20.100000000000001" customHeight="1" thickBot="1" x14ac:dyDescent="0.25">
      <c r="A4" s="81" t="s">
        <v>21</v>
      </c>
      <c r="B4" s="80" t="s">
        <v>16</v>
      </c>
      <c r="C4" s="84" t="s">
        <v>23</v>
      </c>
      <c r="D4" s="81" t="s">
        <v>24</v>
      </c>
      <c r="E4" s="81" t="s">
        <v>25</v>
      </c>
      <c r="F4" s="85" t="s">
        <v>28</v>
      </c>
      <c r="G4" s="81" t="s">
        <v>18</v>
      </c>
      <c r="H4" s="85" t="s">
        <v>26</v>
      </c>
      <c r="I4" s="81" t="s">
        <v>27</v>
      </c>
    </row>
    <row r="5" spans="1:9" ht="20.100000000000001" customHeight="1" thickBot="1" x14ac:dyDescent="0.25">
      <c r="A5" s="69">
        <v>0</v>
      </c>
      <c r="B5" s="67">
        <v>100</v>
      </c>
      <c r="C5" s="83"/>
      <c r="D5" s="76"/>
      <c r="E5" s="126"/>
      <c r="F5" s="123"/>
      <c r="G5" s="120"/>
      <c r="H5" s="120"/>
      <c r="I5" s="123"/>
    </row>
    <row r="6" spans="1:9" ht="20.100000000000001" customHeight="1" thickBot="1" x14ac:dyDescent="0.25">
      <c r="A6" s="70">
        <v>101</v>
      </c>
      <c r="B6" s="68">
        <v>200</v>
      </c>
      <c r="C6" s="82"/>
      <c r="D6" s="77"/>
      <c r="E6" s="127"/>
      <c r="F6" s="125"/>
      <c r="G6" s="121"/>
      <c r="H6" s="121"/>
      <c r="I6" s="124"/>
    </row>
    <row r="7" spans="1:9" ht="20.100000000000001" customHeight="1" x14ac:dyDescent="0.2">
      <c r="A7" s="69">
        <v>201</v>
      </c>
      <c r="B7" s="67">
        <v>300</v>
      </c>
      <c r="C7" s="76"/>
      <c r="D7" s="76"/>
      <c r="E7" s="126"/>
      <c r="F7" s="123"/>
      <c r="G7" s="121"/>
      <c r="H7" s="121"/>
      <c r="I7" s="124"/>
    </row>
    <row r="8" spans="1:9" ht="20.100000000000001" customHeight="1" thickBot="1" x14ac:dyDescent="0.25">
      <c r="A8" s="70">
        <v>301</v>
      </c>
      <c r="B8" s="68">
        <v>400</v>
      </c>
      <c r="C8" s="77"/>
      <c r="D8" s="77"/>
      <c r="E8" s="127"/>
      <c r="F8" s="125"/>
      <c r="G8" s="122"/>
      <c r="H8" s="121"/>
      <c r="I8" s="124"/>
    </row>
    <row r="9" spans="1:9" ht="20.100000000000001" customHeight="1" thickBot="1" x14ac:dyDescent="0.25">
      <c r="A9" s="69">
        <f>A8+100</f>
        <v>401</v>
      </c>
      <c r="B9" s="67">
        <f>B8+100</f>
        <v>500</v>
      </c>
      <c r="C9" s="76"/>
      <c r="D9" s="76"/>
      <c r="E9" s="126"/>
      <c r="F9" s="123"/>
      <c r="G9" s="120"/>
      <c r="H9" s="122"/>
      <c r="I9" s="125"/>
    </row>
    <row r="10" spans="1:9" ht="20.100000000000001" customHeight="1" thickBot="1" x14ac:dyDescent="0.25">
      <c r="A10" s="70">
        <f t="shared" ref="A10:B25" si="0">A9+100</f>
        <v>501</v>
      </c>
      <c r="B10" s="68">
        <f t="shared" si="0"/>
        <v>600</v>
      </c>
      <c r="C10" s="77"/>
      <c r="D10" s="77"/>
      <c r="E10" s="127"/>
      <c r="F10" s="125"/>
      <c r="G10" s="121"/>
      <c r="H10" s="120"/>
      <c r="I10" s="123"/>
    </row>
    <row r="11" spans="1:9" ht="20.100000000000001" customHeight="1" x14ac:dyDescent="0.2">
      <c r="A11" s="69">
        <f t="shared" si="0"/>
        <v>601</v>
      </c>
      <c r="B11" s="67">
        <f t="shared" si="0"/>
        <v>700</v>
      </c>
      <c r="C11" s="76"/>
      <c r="D11" s="76"/>
      <c r="E11" s="126"/>
      <c r="F11" s="123"/>
      <c r="G11" s="121"/>
      <c r="H11" s="121"/>
      <c r="I11" s="124"/>
    </row>
    <row r="12" spans="1:9" ht="20.100000000000001" customHeight="1" thickBot="1" x14ac:dyDescent="0.25">
      <c r="A12" s="70">
        <f t="shared" si="0"/>
        <v>701</v>
      </c>
      <c r="B12" s="68">
        <f t="shared" si="0"/>
        <v>800</v>
      </c>
      <c r="C12" s="77"/>
      <c r="D12" s="77"/>
      <c r="E12" s="127"/>
      <c r="F12" s="125"/>
      <c r="G12" s="122"/>
      <c r="H12" s="121"/>
      <c r="I12" s="124"/>
    </row>
    <row r="13" spans="1:9" ht="20.100000000000001" customHeight="1" x14ac:dyDescent="0.2">
      <c r="A13" s="69">
        <f t="shared" si="0"/>
        <v>801</v>
      </c>
      <c r="B13" s="67">
        <f t="shared" si="0"/>
        <v>900</v>
      </c>
      <c r="C13" s="76"/>
      <c r="D13" s="76"/>
      <c r="E13" s="126"/>
      <c r="F13" s="123"/>
      <c r="G13" s="120"/>
      <c r="H13" s="121"/>
      <c r="I13" s="124"/>
    </row>
    <row r="14" spans="1:9" ht="20.100000000000001" customHeight="1" thickBot="1" x14ac:dyDescent="0.25">
      <c r="A14" s="70">
        <f t="shared" si="0"/>
        <v>901</v>
      </c>
      <c r="B14" s="68">
        <f t="shared" si="0"/>
        <v>1000</v>
      </c>
      <c r="C14" s="77"/>
      <c r="D14" s="77"/>
      <c r="E14" s="127"/>
      <c r="F14" s="125"/>
      <c r="G14" s="121"/>
      <c r="H14" s="122"/>
      <c r="I14" s="125"/>
    </row>
    <row r="15" spans="1:9" ht="20.100000000000001" customHeight="1" x14ac:dyDescent="0.2">
      <c r="A15" s="69">
        <f t="shared" si="0"/>
        <v>1001</v>
      </c>
      <c r="B15" s="67">
        <f t="shared" si="0"/>
        <v>1100</v>
      </c>
      <c r="C15" s="76"/>
      <c r="D15" s="76"/>
      <c r="E15" s="126"/>
      <c r="F15" s="123"/>
      <c r="G15" s="121"/>
      <c r="H15" s="120"/>
      <c r="I15" s="123"/>
    </row>
    <row r="16" spans="1:9" ht="20.100000000000001" customHeight="1" thickBot="1" x14ac:dyDescent="0.25">
      <c r="A16" s="70">
        <f t="shared" si="0"/>
        <v>1101</v>
      </c>
      <c r="B16" s="68">
        <f t="shared" si="0"/>
        <v>1200</v>
      </c>
      <c r="C16" s="77"/>
      <c r="D16" s="77"/>
      <c r="E16" s="127"/>
      <c r="F16" s="125"/>
      <c r="G16" s="122"/>
      <c r="H16" s="121"/>
      <c r="I16" s="124"/>
    </row>
    <row r="17" spans="1:9" ht="20.100000000000001" customHeight="1" x14ac:dyDescent="0.2">
      <c r="A17" s="71">
        <f t="shared" si="0"/>
        <v>1201</v>
      </c>
      <c r="B17" s="73">
        <f t="shared" si="0"/>
        <v>1300</v>
      </c>
      <c r="C17" s="78"/>
      <c r="D17" s="78"/>
      <c r="E17" s="128"/>
      <c r="F17" s="123"/>
      <c r="G17" s="120"/>
      <c r="H17" s="121"/>
      <c r="I17" s="124"/>
    </row>
    <row r="18" spans="1:9" ht="20.100000000000001" customHeight="1" thickBot="1" x14ac:dyDescent="0.25">
      <c r="A18" s="74">
        <f t="shared" si="0"/>
        <v>1301</v>
      </c>
      <c r="B18" s="75">
        <f t="shared" si="0"/>
        <v>1400</v>
      </c>
      <c r="C18" s="79"/>
      <c r="D18" s="79"/>
      <c r="E18" s="131"/>
      <c r="F18" s="125"/>
      <c r="G18" s="121"/>
      <c r="H18" s="121"/>
      <c r="I18" s="124"/>
    </row>
    <row r="19" spans="1:9" ht="20.100000000000001" customHeight="1" thickBot="1" x14ac:dyDescent="0.25">
      <c r="A19" s="69">
        <f t="shared" si="0"/>
        <v>1401</v>
      </c>
      <c r="B19" s="67">
        <f t="shared" si="0"/>
        <v>1500</v>
      </c>
      <c r="C19" s="76"/>
      <c r="D19" s="76"/>
      <c r="E19" s="126"/>
      <c r="F19" s="123"/>
      <c r="G19" s="121"/>
      <c r="H19" s="122"/>
      <c r="I19" s="125"/>
    </row>
    <row r="20" spans="1:9" ht="20.100000000000001" customHeight="1" thickBot="1" x14ac:dyDescent="0.25">
      <c r="A20" s="70">
        <f t="shared" si="0"/>
        <v>1501</v>
      </c>
      <c r="B20" s="68">
        <f t="shared" si="0"/>
        <v>1600</v>
      </c>
      <c r="C20" s="77"/>
      <c r="D20" s="77"/>
      <c r="E20" s="127"/>
      <c r="F20" s="125"/>
      <c r="G20" s="122"/>
      <c r="H20" s="120"/>
      <c r="I20" s="123"/>
    </row>
    <row r="21" spans="1:9" ht="20.100000000000001" customHeight="1" x14ac:dyDescent="0.2">
      <c r="A21" s="71">
        <f t="shared" si="0"/>
        <v>1601</v>
      </c>
      <c r="B21" s="73">
        <f t="shared" si="0"/>
        <v>1700</v>
      </c>
      <c r="C21" s="78"/>
      <c r="D21" s="78"/>
      <c r="E21" s="128"/>
      <c r="F21" s="123"/>
      <c r="G21" s="120"/>
      <c r="H21" s="121"/>
      <c r="I21" s="124"/>
    </row>
    <row r="22" spans="1:9" ht="20.100000000000001" customHeight="1" thickBot="1" x14ac:dyDescent="0.25">
      <c r="A22" s="74">
        <f t="shared" si="0"/>
        <v>1701</v>
      </c>
      <c r="B22" s="75">
        <f t="shared" si="0"/>
        <v>1800</v>
      </c>
      <c r="C22" s="79"/>
      <c r="D22" s="79"/>
      <c r="E22" s="131"/>
      <c r="F22" s="125"/>
      <c r="G22" s="121"/>
      <c r="H22" s="121"/>
      <c r="I22" s="124"/>
    </row>
    <row r="23" spans="1:9" ht="20.100000000000001" customHeight="1" x14ac:dyDescent="0.2">
      <c r="A23" s="69">
        <f t="shared" si="0"/>
        <v>1801</v>
      </c>
      <c r="B23" s="67">
        <f t="shared" si="0"/>
        <v>1900</v>
      </c>
      <c r="C23" s="76"/>
      <c r="D23" s="76"/>
      <c r="E23" s="120"/>
      <c r="F23" s="123"/>
      <c r="G23" s="121"/>
      <c r="H23" s="121"/>
      <c r="I23" s="124"/>
    </row>
    <row r="24" spans="1:9" ht="20.100000000000001" customHeight="1" thickBot="1" x14ac:dyDescent="0.25">
      <c r="A24" s="70">
        <f t="shared" si="0"/>
        <v>1901</v>
      </c>
      <c r="B24" s="68">
        <f t="shared" si="0"/>
        <v>2000</v>
      </c>
      <c r="C24" s="77"/>
      <c r="D24" s="77"/>
      <c r="E24" s="122"/>
      <c r="F24" s="125"/>
      <c r="G24" s="122"/>
      <c r="H24" s="122"/>
      <c r="I24" s="125"/>
    </row>
    <row r="25" spans="1:9" ht="20.100000000000001" customHeight="1" x14ac:dyDescent="0.2">
      <c r="A25" s="71">
        <f t="shared" si="0"/>
        <v>2001</v>
      </c>
      <c r="B25" s="73">
        <f t="shared" si="0"/>
        <v>2100</v>
      </c>
      <c r="C25" s="78"/>
      <c r="D25" s="78"/>
      <c r="E25" s="128"/>
      <c r="F25" s="123"/>
      <c r="G25" s="120"/>
      <c r="H25" s="120"/>
      <c r="I25" s="123"/>
    </row>
    <row r="26" spans="1:9" ht="20.100000000000001" customHeight="1" thickBot="1" x14ac:dyDescent="0.25">
      <c r="A26" s="74">
        <f t="shared" ref="A26:B34" si="1">A25+100</f>
        <v>2101</v>
      </c>
      <c r="B26" s="75">
        <f t="shared" si="1"/>
        <v>2200</v>
      </c>
      <c r="C26" s="79"/>
      <c r="D26" s="79"/>
      <c r="E26" s="131"/>
      <c r="F26" s="125"/>
      <c r="G26" s="121"/>
      <c r="H26" s="121"/>
      <c r="I26" s="124"/>
    </row>
    <row r="27" spans="1:9" ht="20.100000000000001" customHeight="1" x14ac:dyDescent="0.2">
      <c r="A27" s="69">
        <f t="shared" si="1"/>
        <v>2201</v>
      </c>
      <c r="B27" s="67">
        <f t="shared" si="1"/>
        <v>2300</v>
      </c>
      <c r="C27" s="76"/>
      <c r="D27" s="76"/>
      <c r="E27" s="126"/>
      <c r="F27" s="123"/>
      <c r="G27" s="121"/>
      <c r="H27" s="121"/>
      <c r="I27" s="124"/>
    </row>
    <row r="28" spans="1:9" ht="20.100000000000001" customHeight="1" thickBot="1" x14ac:dyDescent="0.25">
      <c r="A28" s="70">
        <f t="shared" si="1"/>
        <v>2301</v>
      </c>
      <c r="B28" s="68">
        <f t="shared" si="1"/>
        <v>2400</v>
      </c>
      <c r="C28" s="77"/>
      <c r="D28" s="77"/>
      <c r="E28" s="127"/>
      <c r="F28" s="125"/>
      <c r="G28" s="122"/>
      <c r="H28" s="121"/>
      <c r="I28" s="124"/>
    </row>
    <row r="29" spans="1:9" ht="20.100000000000001" customHeight="1" thickBot="1" x14ac:dyDescent="0.25">
      <c r="A29" s="71">
        <f>A28+100</f>
        <v>2401</v>
      </c>
      <c r="B29" s="73">
        <f t="shared" si="1"/>
        <v>2500</v>
      </c>
      <c r="C29" s="78"/>
      <c r="D29" s="78"/>
      <c r="E29" s="128"/>
      <c r="F29" s="123"/>
      <c r="G29" s="120"/>
      <c r="H29" s="122"/>
      <c r="I29" s="125"/>
    </row>
    <row r="30" spans="1:9" ht="20.100000000000001" customHeight="1" thickBot="1" x14ac:dyDescent="0.25">
      <c r="A30" s="74">
        <f t="shared" si="1"/>
        <v>2501</v>
      </c>
      <c r="B30" s="75">
        <f t="shared" si="1"/>
        <v>2600</v>
      </c>
      <c r="C30" s="79"/>
      <c r="D30" s="79"/>
      <c r="E30" s="131"/>
      <c r="F30" s="125"/>
      <c r="G30" s="121"/>
      <c r="H30" s="120"/>
      <c r="I30" s="123"/>
    </row>
    <row r="31" spans="1:9" ht="20.100000000000001" customHeight="1" x14ac:dyDescent="0.2">
      <c r="A31" s="69">
        <f t="shared" si="1"/>
        <v>2601</v>
      </c>
      <c r="B31" s="67">
        <f t="shared" si="1"/>
        <v>2700</v>
      </c>
      <c r="C31" s="76"/>
      <c r="D31" s="76"/>
      <c r="E31" s="126"/>
      <c r="F31" s="123"/>
      <c r="G31" s="121"/>
      <c r="H31" s="121"/>
      <c r="I31" s="124"/>
    </row>
    <row r="32" spans="1:9" ht="20.100000000000001" customHeight="1" thickBot="1" x14ac:dyDescent="0.25">
      <c r="A32" s="70">
        <f t="shared" si="1"/>
        <v>2701</v>
      </c>
      <c r="B32" s="68">
        <f t="shared" si="1"/>
        <v>2800</v>
      </c>
      <c r="C32" s="77"/>
      <c r="D32" s="77"/>
      <c r="E32" s="127"/>
      <c r="F32" s="125"/>
      <c r="G32" s="122"/>
      <c r="H32" s="121"/>
      <c r="I32" s="124"/>
    </row>
    <row r="33" spans="1:9" ht="20.100000000000001" customHeight="1" x14ac:dyDescent="0.2">
      <c r="A33" s="71">
        <f t="shared" si="1"/>
        <v>2801</v>
      </c>
      <c r="B33" s="73">
        <f t="shared" si="1"/>
        <v>2900</v>
      </c>
      <c r="C33" s="78"/>
      <c r="D33" s="78"/>
      <c r="E33" s="128"/>
      <c r="F33" s="123"/>
      <c r="G33" s="129"/>
      <c r="H33" s="121"/>
      <c r="I33" s="124"/>
    </row>
    <row r="34" spans="1:9" ht="20.100000000000001" customHeight="1" thickBot="1" x14ac:dyDescent="0.25">
      <c r="A34" s="70">
        <f t="shared" si="1"/>
        <v>2901</v>
      </c>
      <c r="B34" s="68">
        <f t="shared" si="1"/>
        <v>3000</v>
      </c>
      <c r="C34" s="77"/>
      <c r="D34" s="77"/>
      <c r="E34" s="127"/>
      <c r="F34" s="125"/>
      <c r="G34" s="130"/>
      <c r="H34" s="122"/>
      <c r="I34" s="125"/>
    </row>
    <row r="35" spans="1:9" x14ac:dyDescent="0.2">
      <c r="G35" s="72"/>
    </row>
    <row r="36" spans="1:9" ht="13.5" thickBot="1" x14ac:dyDescent="0.25">
      <c r="G36" s="72"/>
    </row>
    <row r="37" spans="1:9" x14ac:dyDescent="0.2">
      <c r="A37" s="111" t="s">
        <v>29</v>
      </c>
      <c r="B37" s="112"/>
      <c r="C37" s="112"/>
      <c r="D37" s="112"/>
      <c r="E37" s="112"/>
      <c r="F37" s="112"/>
      <c r="G37" s="112"/>
      <c r="H37" s="112"/>
      <c r="I37" s="113"/>
    </row>
    <row r="38" spans="1:9" x14ac:dyDescent="0.2">
      <c r="A38" s="114"/>
      <c r="B38" s="115"/>
      <c r="C38" s="115"/>
      <c r="D38" s="115"/>
      <c r="E38" s="115"/>
      <c r="F38" s="115"/>
      <c r="G38" s="115"/>
      <c r="H38" s="115"/>
      <c r="I38" s="116"/>
    </row>
    <row r="39" spans="1:9" x14ac:dyDescent="0.2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x14ac:dyDescent="0.2">
      <c r="A40" s="114"/>
      <c r="B40" s="115"/>
      <c r="C40" s="115"/>
      <c r="D40" s="115"/>
      <c r="E40" s="115"/>
      <c r="F40" s="115"/>
      <c r="G40" s="115"/>
      <c r="H40" s="115"/>
      <c r="I40" s="116"/>
    </row>
    <row r="41" spans="1:9" x14ac:dyDescent="0.2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x14ac:dyDescent="0.2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x14ac:dyDescent="0.2">
      <c r="A43" s="114"/>
      <c r="B43" s="115"/>
      <c r="C43" s="115"/>
      <c r="D43" s="115"/>
      <c r="E43" s="115"/>
      <c r="F43" s="115"/>
      <c r="G43" s="115"/>
      <c r="H43" s="115"/>
      <c r="I43" s="116"/>
    </row>
    <row r="44" spans="1:9" x14ac:dyDescent="0.2">
      <c r="A44" s="114"/>
      <c r="B44" s="115"/>
      <c r="C44" s="115"/>
      <c r="D44" s="115"/>
      <c r="E44" s="115"/>
      <c r="F44" s="115"/>
      <c r="G44" s="115"/>
      <c r="H44" s="115"/>
      <c r="I44" s="116"/>
    </row>
    <row r="45" spans="1:9" x14ac:dyDescent="0.2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x14ac:dyDescent="0.2">
      <c r="A46" s="114"/>
      <c r="B46" s="115"/>
      <c r="C46" s="115"/>
      <c r="D46" s="115"/>
      <c r="E46" s="115"/>
      <c r="F46" s="115"/>
      <c r="G46" s="115"/>
      <c r="H46" s="115"/>
      <c r="I46" s="116"/>
    </row>
    <row r="47" spans="1:9" ht="13.5" thickBot="1" x14ac:dyDescent="0.25">
      <c r="A47" s="117"/>
      <c r="B47" s="118"/>
      <c r="C47" s="118"/>
      <c r="D47" s="118"/>
      <c r="E47" s="118"/>
      <c r="F47" s="118"/>
      <c r="G47" s="118"/>
      <c r="H47" s="118"/>
      <c r="I47" s="119"/>
    </row>
  </sheetData>
  <mergeCells count="56">
    <mergeCell ref="A37:I47"/>
    <mergeCell ref="H30:H34"/>
    <mergeCell ref="I30:I34"/>
    <mergeCell ref="E31:E32"/>
    <mergeCell ref="F31:F32"/>
    <mergeCell ref="E33:E34"/>
    <mergeCell ref="F33:F34"/>
    <mergeCell ref="G33:G34"/>
    <mergeCell ref="I25:I29"/>
    <mergeCell ref="E27:E28"/>
    <mergeCell ref="F27:F28"/>
    <mergeCell ref="E29:E30"/>
    <mergeCell ref="F29:F30"/>
    <mergeCell ref="G29:G32"/>
    <mergeCell ref="H20:H24"/>
    <mergeCell ref="E25:E26"/>
    <mergeCell ref="F25:F26"/>
    <mergeCell ref="G25:G28"/>
    <mergeCell ref="H25:H29"/>
    <mergeCell ref="E15:E16"/>
    <mergeCell ref="F15:F16"/>
    <mergeCell ref="H15:H19"/>
    <mergeCell ref="I15:I19"/>
    <mergeCell ref="H10:H14"/>
    <mergeCell ref="E17:E18"/>
    <mergeCell ref="F17:F18"/>
    <mergeCell ref="G17:G20"/>
    <mergeCell ref="E19:E20"/>
    <mergeCell ref="F19:F20"/>
    <mergeCell ref="I20:I24"/>
    <mergeCell ref="E21:E22"/>
    <mergeCell ref="F21:F22"/>
    <mergeCell ref="G21:G24"/>
    <mergeCell ref="E23:E24"/>
    <mergeCell ref="F23:F24"/>
    <mergeCell ref="A1:I1"/>
    <mergeCell ref="A2:I2"/>
    <mergeCell ref="A3:B3"/>
    <mergeCell ref="C3:G3"/>
    <mergeCell ref="H3:I3"/>
    <mergeCell ref="E5:E6"/>
    <mergeCell ref="F5:F6"/>
    <mergeCell ref="G5:G8"/>
    <mergeCell ref="H5:H9"/>
    <mergeCell ref="I5:I9"/>
    <mergeCell ref="E7:E8"/>
    <mergeCell ref="F7:F8"/>
    <mergeCell ref="E9:E10"/>
    <mergeCell ref="F9:F10"/>
    <mergeCell ref="G9:G12"/>
    <mergeCell ref="I10:I14"/>
    <mergeCell ref="E11:E12"/>
    <mergeCell ref="F11:F12"/>
    <mergeCell ref="E13:E14"/>
    <mergeCell ref="F13:F14"/>
    <mergeCell ref="G13:G16"/>
  </mergeCells>
  <pageMargins left="0.7" right="0.7" top="0.75" bottom="0.75" header="0.3" footer="0.3"/>
  <pageSetup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185"/>
  <sheetViews>
    <sheetView showGridLines="0" workbookViewId="0">
      <selection activeCell="F39" sqref="F39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54" customWidth="1"/>
    <col min="5" max="5" width="12.7109375" style="54" customWidth="1"/>
    <col min="6" max="6" width="17.42578125" style="54" bestFit="1" customWidth="1"/>
    <col min="7" max="7" width="30.7109375" customWidth="1"/>
    <col min="18" max="18" width="12.7109375" customWidth="1"/>
    <col min="19" max="19" width="30.7109375" customWidth="1"/>
    <col min="20" max="20" width="20.7109375" customWidth="1"/>
    <col min="21" max="21" width="30.7109375" customWidth="1"/>
    <col min="22" max="22" width="20.7109375" customWidth="1"/>
    <col min="23" max="23" width="25.7109375" customWidth="1"/>
    <col min="24" max="24" width="20.7109375" customWidth="1"/>
  </cols>
  <sheetData>
    <row r="1" spans="1:7" ht="25.5" customHeight="1" x14ac:dyDescent="0.2">
      <c r="A1" s="28" t="s">
        <v>12</v>
      </c>
      <c r="B1" s="36" t="s">
        <v>33</v>
      </c>
      <c r="C1" s="29"/>
      <c r="D1" s="40" t="s">
        <v>0</v>
      </c>
      <c r="E1" s="107"/>
      <c r="F1" s="107"/>
      <c r="G1" s="108"/>
    </row>
    <row r="2" spans="1:7" ht="25.5" customHeight="1" x14ac:dyDescent="0.2">
      <c r="A2" s="30" t="s">
        <v>10</v>
      </c>
      <c r="B2" s="37"/>
      <c r="C2" s="31"/>
      <c r="D2" s="41" t="s">
        <v>1</v>
      </c>
      <c r="E2" s="109"/>
      <c r="F2" s="109"/>
      <c r="G2" s="110"/>
    </row>
    <row r="3" spans="1:7" ht="25.5" customHeight="1" x14ac:dyDescent="0.2">
      <c r="A3" s="30" t="s">
        <v>14</v>
      </c>
      <c r="B3" s="38"/>
      <c r="C3" s="31"/>
      <c r="D3" s="41" t="s">
        <v>2</v>
      </c>
      <c r="E3" s="109"/>
      <c r="F3" s="109"/>
      <c r="G3" s="110"/>
    </row>
    <row r="4" spans="1:7" ht="20.100000000000001" customHeight="1" x14ac:dyDescent="0.2">
      <c r="A4" s="30" t="s">
        <v>11</v>
      </c>
      <c r="B4" s="38"/>
      <c r="C4" s="31"/>
      <c r="D4" s="41" t="s">
        <v>3</v>
      </c>
      <c r="E4" s="109"/>
      <c r="F4" s="109"/>
      <c r="G4" s="110"/>
    </row>
    <row r="5" spans="1:7" ht="20.100000000000001" customHeight="1" thickBot="1" x14ac:dyDescent="0.25">
      <c r="A5" s="35"/>
      <c r="B5" s="38"/>
      <c r="C5" s="31"/>
      <c r="D5" s="42"/>
      <c r="E5" s="43"/>
      <c r="F5" s="43"/>
      <c r="G5" s="39"/>
    </row>
    <row r="6" spans="1:7" ht="19.899999999999999" customHeight="1" thickTop="1" thickBot="1" x14ac:dyDescent="0.3">
      <c r="A6" s="6"/>
      <c r="B6" s="5"/>
      <c r="C6" s="56" t="s">
        <v>8</v>
      </c>
      <c r="D6" s="44"/>
      <c r="E6" s="44"/>
      <c r="F6" s="44"/>
      <c r="G6" s="7"/>
    </row>
    <row r="7" spans="1:7" ht="16.899999999999999" customHeight="1" thickBot="1" x14ac:dyDescent="0.25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13</v>
      </c>
      <c r="G7" s="9" t="s">
        <v>6</v>
      </c>
    </row>
    <row r="8" spans="1:7" ht="16.899999999999999" customHeight="1" thickTop="1" x14ac:dyDescent="0.2">
      <c r="A8" s="14"/>
      <c r="B8" s="17"/>
      <c r="C8" s="18"/>
      <c r="D8" s="46"/>
      <c r="E8" s="47" t="str">
        <f>IF(D8&gt;0,SUM(D$8:D8),"")</f>
        <v/>
      </c>
      <c r="F8" s="61"/>
      <c r="G8" s="10"/>
    </row>
    <row r="9" spans="1:7" ht="16.899999999999999" customHeight="1" x14ac:dyDescent="0.2">
      <c r="A9" s="15"/>
      <c r="B9" s="19"/>
      <c r="C9" s="20"/>
      <c r="D9" s="48"/>
      <c r="E9" s="49" t="str">
        <f>IF(D9&gt;0,SUM(D$8:D9),"")</f>
        <v/>
      </c>
      <c r="F9" s="62"/>
      <c r="G9" s="11"/>
    </row>
    <row r="10" spans="1:7" ht="16.899999999999999" customHeight="1" x14ac:dyDescent="0.2">
      <c r="A10" s="14"/>
      <c r="B10" s="17"/>
      <c r="C10" s="18"/>
      <c r="D10" s="46"/>
      <c r="E10" s="47" t="str">
        <f>IF(D10&gt;0,SUM(D$8:D10),"")</f>
        <v/>
      </c>
      <c r="F10" s="61"/>
      <c r="G10" s="10"/>
    </row>
    <row r="11" spans="1:7" ht="16.899999999999999" customHeight="1" x14ac:dyDescent="0.2">
      <c r="A11" s="15"/>
      <c r="B11" s="19"/>
      <c r="C11" s="20"/>
      <c r="D11" s="48"/>
      <c r="E11" s="49" t="str">
        <f>IF(D11&gt;0,SUM(D$8:D11),"")</f>
        <v/>
      </c>
      <c r="F11" s="62"/>
      <c r="G11" s="11"/>
    </row>
    <row r="12" spans="1:7" ht="16.899999999999999" customHeight="1" x14ac:dyDescent="0.2">
      <c r="A12" s="14"/>
      <c r="B12" s="17"/>
      <c r="C12" s="18"/>
      <c r="D12" s="46"/>
      <c r="E12" s="47" t="str">
        <f>IF(D12&gt;0,SUM(D$8:D12),"")</f>
        <v/>
      </c>
      <c r="F12" s="61"/>
      <c r="G12" s="10"/>
    </row>
    <row r="13" spans="1:7" ht="16.899999999999999" customHeight="1" x14ac:dyDescent="0.2">
      <c r="A13" s="15"/>
      <c r="B13" s="19"/>
      <c r="C13" s="20"/>
      <c r="D13" s="48"/>
      <c r="E13" s="49" t="str">
        <f>IF(D13&gt;0,SUM(D$8:D13),"")</f>
        <v/>
      </c>
      <c r="F13" s="62"/>
      <c r="G13" s="11"/>
    </row>
    <row r="14" spans="1:7" ht="16.899999999999999" customHeight="1" x14ac:dyDescent="0.2">
      <c r="A14" s="14"/>
      <c r="B14" s="17"/>
      <c r="C14" s="18"/>
      <c r="D14" s="46"/>
      <c r="E14" s="47" t="str">
        <f>IF(D14&gt;0,SUM(D$8:D14),"")</f>
        <v/>
      </c>
      <c r="F14" s="61"/>
      <c r="G14" s="10"/>
    </row>
    <row r="15" spans="1:7" ht="16.899999999999999" customHeight="1" x14ac:dyDescent="0.2">
      <c r="A15" s="15"/>
      <c r="B15" s="19"/>
      <c r="C15" s="20"/>
      <c r="D15" s="48"/>
      <c r="E15" s="49" t="str">
        <f>IF(D15&gt;0,SUM(D$8:D15),"")</f>
        <v/>
      </c>
      <c r="F15" s="62"/>
      <c r="G15" s="11"/>
    </row>
    <row r="16" spans="1:7" ht="16.899999999999999" customHeight="1" x14ac:dyDescent="0.2">
      <c r="A16" s="14"/>
      <c r="B16" s="17"/>
      <c r="C16" s="18"/>
      <c r="D16" s="46"/>
      <c r="E16" s="47" t="str">
        <f>IF(D16&gt;0,SUM(D$8:D16),"")</f>
        <v/>
      </c>
      <c r="F16" s="61"/>
      <c r="G16" s="10"/>
    </row>
    <row r="17" spans="1:7" ht="16.899999999999999" customHeight="1" x14ac:dyDescent="0.2">
      <c r="A17" s="15"/>
      <c r="B17" s="19"/>
      <c r="C17" s="20"/>
      <c r="D17" s="48"/>
      <c r="E17" s="49" t="str">
        <f>IF(D17&gt;0,SUM(D$8:D17),"")</f>
        <v/>
      </c>
      <c r="F17" s="62"/>
      <c r="G17" s="11"/>
    </row>
    <row r="18" spans="1:7" ht="16.899999999999999" customHeight="1" x14ac:dyDescent="0.2">
      <c r="A18" s="14"/>
      <c r="B18" s="17"/>
      <c r="C18" s="18"/>
      <c r="D18" s="46"/>
      <c r="E18" s="47" t="str">
        <f>IF(D18&gt;0,SUM(D$8:D18),"")</f>
        <v/>
      </c>
      <c r="F18" s="61"/>
      <c r="G18" s="10"/>
    </row>
    <row r="19" spans="1:7" ht="16.899999999999999" customHeight="1" x14ac:dyDescent="0.2">
      <c r="A19" s="15"/>
      <c r="B19" s="19"/>
      <c r="C19" s="20"/>
      <c r="D19" s="48"/>
      <c r="E19" s="49" t="str">
        <f>IF(D19&gt;0,SUM(D$8:D19),"")</f>
        <v/>
      </c>
      <c r="F19" s="62"/>
      <c r="G19" s="11"/>
    </row>
    <row r="20" spans="1:7" ht="16.899999999999999" customHeight="1" x14ac:dyDescent="0.2">
      <c r="A20" s="14"/>
      <c r="B20" s="17"/>
      <c r="C20" s="18"/>
      <c r="D20" s="46"/>
      <c r="E20" s="47" t="str">
        <f>IF(D20&gt;0,SUM(D$8:D20),"")</f>
        <v/>
      </c>
      <c r="F20" s="61"/>
      <c r="G20" s="10"/>
    </row>
    <row r="21" spans="1:7" ht="16.899999999999999" customHeight="1" x14ac:dyDescent="0.2">
      <c r="A21" s="15"/>
      <c r="B21" s="19"/>
      <c r="C21" s="20"/>
      <c r="D21" s="48"/>
      <c r="E21" s="49" t="str">
        <f>IF(D21&gt;0,SUM(D$8:D21),"")</f>
        <v/>
      </c>
      <c r="F21" s="62"/>
      <c r="G21" s="11"/>
    </row>
    <row r="22" spans="1:7" ht="16.899999999999999" customHeight="1" x14ac:dyDescent="0.2">
      <c r="A22" s="14"/>
      <c r="B22" s="17"/>
      <c r="C22" s="18"/>
      <c r="D22" s="46"/>
      <c r="E22" s="47" t="str">
        <f>IF(D22&gt;0,SUM(D$8:D22),"")</f>
        <v/>
      </c>
      <c r="F22" s="61"/>
      <c r="G22" s="10"/>
    </row>
    <row r="23" spans="1:7" ht="16.899999999999999" customHeight="1" x14ac:dyDescent="0.2">
      <c r="A23" s="15"/>
      <c r="B23" s="19"/>
      <c r="C23" s="20"/>
      <c r="D23" s="48"/>
      <c r="E23" s="49" t="str">
        <f>IF(D23&gt;0,SUM(D$8:D23),"")</f>
        <v/>
      </c>
      <c r="F23" s="62"/>
      <c r="G23" s="11"/>
    </row>
    <row r="24" spans="1:7" ht="16.899999999999999" customHeight="1" x14ac:dyDescent="0.2">
      <c r="A24" s="14"/>
      <c r="B24" s="17"/>
      <c r="C24" s="18"/>
      <c r="D24" s="46"/>
      <c r="E24" s="47" t="str">
        <f>IF(D24&gt;0,SUM(D$8:D24),"")</f>
        <v/>
      </c>
      <c r="F24" s="61"/>
      <c r="G24" s="10"/>
    </row>
    <row r="25" spans="1:7" ht="16.899999999999999" customHeight="1" x14ac:dyDescent="0.2">
      <c r="A25" s="15"/>
      <c r="B25" s="19"/>
      <c r="C25" s="20"/>
      <c r="D25" s="48"/>
      <c r="E25" s="49" t="str">
        <f>IF(D25&gt;0,SUM(D$8:D25),"")</f>
        <v/>
      </c>
      <c r="F25" s="62"/>
      <c r="G25" s="11"/>
    </row>
    <row r="26" spans="1:7" ht="16.899999999999999" customHeight="1" x14ac:dyDescent="0.2">
      <c r="A26" s="14"/>
      <c r="B26" s="17"/>
      <c r="C26" s="18"/>
      <c r="D26" s="46"/>
      <c r="E26" s="47" t="str">
        <f>IF(D26&gt;0,SUM(D$8:D26),"")</f>
        <v/>
      </c>
      <c r="F26" s="61"/>
      <c r="G26" s="10"/>
    </row>
    <row r="27" spans="1:7" ht="16.899999999999999" customHeight="1" x14ac:dyDescent="0.2">
      <c r="A27" s="15"/>
      <c r="B27" s="19"/>
      <c r="C27" s="20"/>
      <c r="D27" s="48"/>
      <c r="E27" s="49" t="str">
        <f>IF(D27&gt;0,SUM(D$8:D27),"")</f>
        <v/>
      </c>
      <c r="F27" s="62"/>
      <c r="G27" s="11"/>
    </row>
    <row r="28" spans="1:7" ht="16.899999999999999" customHeight="1" x14ac:dyDescent="0.2">
      <c r="A28" s="14"/>
      <c r="B28" s="17"/>
      <c r="C28" s="18"/>
      <c r="D28" s="46"/>
      <c r="E28" s="47" t="str">
        <f>IF(D28&gt;0,SUM(D$8:D28),"")</f>
        <v/>
      </c>
      <c r="F28" s="61"/>
      <c r="G28" s="10"/>
    </row>
    <row r="29" spans="1:7" ht="16.899999999999999" customHeight="1" x14ac:dyDescent="0.2">
      <c r="A29" s="15"/>
      <c r="B29" s="19"/>
      <c r="C29" s="20"/>
      <c r="D29" s="48"/>
      <c r="E29" s="49" t="str">
        <f>IF(D29&gt;0,SUM(D$8:D29),"")</f>
        <v/>
      </c>
      <c r="F29" s="62"/>
      <c r="G29" s="11"/>
    </row>
    <row r="30" spans="1:7" ht="16.899999999999999" customHeight="1" x14ac:dyDescent="0.2">
      <c r="A30" s="14"/>
      <c r="B30" s="17"/>
      <c r="C30" s="18"/>
      <c r="D30" s="46"/>
      <c r="E30" s="47" t="str">
        <f>IF(D30&gt;0,SUM(D$8:D30),"")</f>
        <v/>
      </c>
      <c r="F30" s="61"/>
      <c r="G30" s="10"/>
    </row>
    <row r="31" spans="1:7" ht="16.899999999999999" customHeight="1" x14ac:dyDescent="0.2">
      <c r="A31" s="15"/>
      <c r="B31" s="19"/>
      <c r="C31" s="20"/>
      <c r="D31" s="48"/>
      <c r="E31" s="49" t="str">
        <f>IF(D31&gt;0,SUM(D$8:D31),"")</f>
        <v/>
      </c>
      <c r="F31" s="62"/>
      <c r="G31" s="11"/>
    </row>
    <row r="32" spans="1:7" ht="16.899999999999999" customHeight="1" x14ac:dyDescent="0.2">
      <c r="A32" s="14"/>
      <c r="B32" s="17"/>
      <c r="C32" s="18"/>
      <c r="D32" s="46"/>
      <c r="E32" s="47" t="str">
        <f>IF(D32&gt;0,SUM(D$8:D32),"")</f>
        <v/>
      </c>
      <c r="F32" s="61"/>
      <c r="G32" s="10"/>
    </row>
    <row r="33" spans="1:7" ht="16.899999999999999" customHeight="1" x14ac:dyDescent="0.2">
      <c r="A33" s="15"/>
      <c r="B33" s="19"/>
      <c r="C33" s="20"/>
      <c r="D33" s="48"/>
      <c r="E33" s="49" t="str">
        <f>IF(D33&gt;0,SUM(D$8:D33),"")</f>
        <v/>
      </c>
      <c r="F33" s="62"/>
      <c r="G33" s="11"/>
    </row>
    <row r="34" spans="1:7" ht="16.899999999999999" customHeight="1" x14ac:dyDescent="0.2">
      <c r="A34" s="14"/>
      <c r="B34" s="17"/>
      <c r="C34" s="18"/>
      <c r="D34" s="46"/>
      <c r="E34" s="47" t="str">
        <f>IF(D34&gt;0,SUM(D$8:D34),"")</f>
        <v/>
      </c>
      <c r="F34" s="61"/>
      <c r="G34" s="10"/>
    </row>
    <row r="35" spans="1:7" ht="16.899999999999999" customHeight="1" x14ac:dyDescent="0.2">
      <c r="A35" s="15"/>
      <c r="B35" s="19"/>
      <c r="C35" s="20"/>
      <c r="D35" s="48"/>
      <c r="E35" s="49" t="str">
        <f>IF(D35&gt;0,SUM(D$8:D35),"")</f>
        <v/>
      </c>
      <c r="F35" s="64"/>
      <c r="G35" s="12"/>
    </row>
    <row r="36" spans="1:7" ht="16.899999999999999" customHeight="1" x14ac:dyDescent="0.2">
      <c r="A36" s="23"/>
      <c r="B36" s="24"/>
      <c r="C36" s="25"/>
      <c r="D36" s="50"/>
      <c r="E36" s="61" t="str">
        <f>IF(D36&gt;0,SUM(D$8:D36),"")</f>
        <v/>
      </c>
      <c r="F36" s="65"/>
      <c r="G36" s="26"/>
    </row>
    <row r="37" spans="1:7" ht="16.899999999999999" customHeight="1" x14ac:dyDescent="0.2">
      <c r="A37" s="16"/>
      <c r="B37" s="21"/>
      <c r="C37" s="27"/>
      <c r="D37" s="51"/>
      <c r="E37" s="62" t="str">
        <f>IF(D37&gt;0,SUM(D$8:D37),"")</f>
        <v/>
      </c>
      <c r="F37" s="66"/>
      <c r="G37" s="13"/>
    </row>
    <row r="38" spans="1:7" ht="16.899999999999999" customHeight="1" x14ac:dyDescent="0.2">
      <c r="A38" s="23"/>
      <c r="B38" s="24"/>
      <c r="C38" s="25"/>
      <c r="D38" s="50"/>
      <c r="E38" s="61" t="str">
        <f>IF(D38&gt;0,SUM(D$8:D38),"")</f>
        <v/>
      </c>
      <c r="F38" s="65"/>
      <c r="G38" s="26"/>
    </row>
    <row r="39" spans="1:7" ht="16.899999999999999" customHeight="1" x14ac:dyDescent="0.2">
      <c r="A39" s="16"/>
      <c r="B39" s="21"/>
      <c r="C39" s="22"/>
      <c r="D39" s="51"/>
      <c r="E39" s="62" t="str">
        <f>IF(D39&gt;0,SUM(D$8:D39),"")</f>
        <v/>
      </c>
      <c r="F39" s="66"/>
      <c r="G39" s="13"/>
    </row>
    <row r="40" spans="1:7" ht="16.899999999999999" customHeight="1" x14ac:dyDescent="0.2">
      <c r="A40" s="23"/>
      <c r="B40" s="24"/>
      <c r="C40" s="25"/>
      <c r="D40" s="50"/>
      <c r="E40" s="61" t="str">
        <f>IF(D40&gt;0,SUM(D$8:D40),"")</f>
        <v/>
      </c>
      <c r="F40" s="65"/>
      <c r="G40" s="26"/>
    </row>
    <row r="41" spans="1:7" ht="16.899999999999999" customHeight="1" x14ac:dyDescent="0.2">
      <c r="A41" s="16"/>
      <c r="B41" s="21"/>
      <c r="C41" s="27"/>
      <c r="D41" s="51"/>
      <c r="E41" s="62" t="str">
        <f>IF(D41&gt;0,SUM(D$8:D41),"")</f>
        <v/>
      </c>
      <c r="F41" s="66"/>
      <c r="G41" s="13"/>
    </row>
    <row r="42" spans="1:7" ht="16.899999999999999" customHeight="1" x14ac:dyDescent="0.2">
      <c r="A42" s="23"/>
      <c r="B42" s="24"/>
      <c r="C42" s="25"/>
      <c r="D42" s="50"/>
      <c r="E42" s="61" t="str">
        <f>IF(D42&gt;0,SUM(D$8:D42),"")</f>
        <v/>
      </c>
      <c r="F42" s="65"/>
      <c r="G42" s="26"/>
    </row>
    <row r="43" spans="1:7" ht="16.899999999999999" customHeight="1" thickBot="1" x14ac:dyDescent="0.25">
      <c r="A43" s="16"/>
      <c r="B43" s="21"/>
      <c r="C43" s="27"/>
      <c r="D43" s="51"/>
      <c r="E43" s="64" t="str">
        <f>IF(D43&gt;0,SUM(D$8:D43),"")</f>
        <v/>
      </c>
      <c r="F43" s="66"/>
      <c r="G43" s="13"/>
    </row>
    <row r="44" spans="1:7" s="2" customFormat="1" ht="18" customHeight="1" thickBot="1" x14ac:dyDescent="0.25">
      <c r="A44" s="32"/>
      <c r="B44" s="33"/>
      <c r="C44" s="33"/>
      <c r="D44" s="57" t="s">
        <v>7</v>
      </c>
      <c r="E44" s="58">
        <f>SUM(D8:D43)</f>
        <v>0</v>
      </c>
      <c r="F44" s="63"/>
      <c r="G44" s="34"/>
    </row>
    <row r="45" spans="1:7" ht="16.899999999999999" customHeight="1" x14ac:dyDescent="0.2">
      <c r="A45" s="2"/>
      <c r="B45" s="2"/>
      <c r="C45" s="2"/>
      <c r="D45" s="52"/>
      <c r="E45" s="52"/>
      <c r="F45" s="52"/>
      <c r="G45" s="2"/>
    </row>
    <row r="46" spans="1:7" ht="16.899999999999999" customHeight="1" x14ac:dyDescent="0.2">
      <c r="A46" s="2"/>
      <c r="B46" s="2"/>
      <c r="C46" s="2"/>
      <c r="D46" s="52"/>
      <c r="E46" s="52"/>
      <c r="F46" s="52"/>
      <c r="G46" s="2"/>
    </row>
    <row r="47" spans="1:7" ht="16.899999999999999" customHeight="1" x14ac:dyDescent="0.2">
      <c r="A47" s="2"/>
      <c r="B47" s="2"/>
      <c r="C47" s="2"/>
      <c r="D47" s="52"/>
      <c r="E47" s="52"/>
      <c r="F47" s="52"/>
      <c r="G47" s="2"/>
    </row>
    <row r="48" spans="1:7" ht="16.899999999999999" customHeight="1" x14ac:dyDescent="0.2">
      <c r="A48" s="2"/>
      <c r="B48" s="2"/>
      <c r="C48" s="2"/>
      <c r="D48" s="52"/>
      <c r="E48" s="52"/>
      <c r="F48" s="52"/>
      <c r="G48" s="2"/>
    </row>
    <row r="49" spans="1:9" ht="16.899999999999999" customHeight="1" x14ac:dyDescent="0.2">
      <c r="A49" s="2"/>
      <c r="B49" s="2"/>
      <c r="C49" s="2"/>
      <c r="D49" s="52"/>
      <c r="E49" s="52"/>
      <c r="F49" s="52"/>
      <c r="G49" s="2"/>
    </row>
    <row r="50" spans="1:9" ht="16.899999999999999" customHeight="1" x14ac:dyDescent="0.2">
      <c r="A50" s="3"/>
      <c r="B50" s="2"/>
      <c r="C50" s="2"/>
      <c r="D50" s="53"/>
      <c r="E50" s="52"/>
      <c r="F50" s="52"/>
      <c r="G50" s="2"/>
      <c r="I50" s="1"/>
    </row>
    <row r="51" spans="1:9" ht="16.899999999999999" customHeight="1" x14ac:dyDescent="0.2">
      <c r="A51" s="3"/>
      <c r="B51" s="2"/>
      <c r="C51" s="2"/>
      <c r="D51" s="53"/>
      <c r="E51" s="52"/>
      <c r="F51" s="52"/>
      <c r="G51" s="2"/>
      <c r="I51" s="1"/>
    </row>
    <row r="52" spans="1:9" ht="16.899999999999999" customHeight="1" x14ac:dyDescent="0.2">
      <c r="A52" s="2"/>
      <c r="B52" s="2"/>
      <c r="C52" s="2"/>
      <c r="D52" s="52"/>
      <c r="E52" s="52"/>
      <c r="F52" s="52"/>
      <c r="G52" s="2"/>
      <c r="I52" s="1"/>
    </row>
    <row r="53" spans="1:9" ht="16.899999999999999" customHeight="1" x14ac:dyDescent="0.2">
      <c r="A53" s="3"/>
      <c r="B53" s="2"/>
      <c r="C53" s="2"/>
      <c r="D53" s="52"/>
      <c r="E53" s="52"/>
      <c r="F53" s="52"/>
      <c r="G53" s="2"/>
      <c r="I53" s="1"/>
    </row>
    <row r="54" spans="1:9" ht="16.899999999999999" customHeight="1" x14ac:dyDescent="0.2">
      <c r="A54" s="2"/>
      <c r="B54" s="2"/>
      <c r="C54" s="2"/>
      <c r="D54" s="52"/>
      <c r="E54" s="52"/>
      <c r="F54" s="52"/>
      <c r="G54" s="2"/>
      <c r="I54" s="1"/>
    </row>
    <row r="55" spans="1:9" ht="16.899999999999999" customHeight="1" x14ac:dyDescent="0.2">
      <c r="A55" s="2"/>
      <c r="B55" s="2"/>
      <c r="C55" s="2"/>
      <c r="D55" s="52"/>
      <c r="E55" s="52"/>
      <c r="F55" s="52"/>
      <c r="G55" s="2"/>
      <c r="I55" s="1"/>
    </row>
    <row r="56" spans="1:9" ht="16.899999999999999" customHeight="1" x14ac:dyDescent="0.2">
      <c r="A56" s="2"/>
      <c r="B56" s="3"/>
      <c r="C56" s="2"/>
      <c r="D56" s="52"/>
      <c r="E56" s="52"/>
      <c r="F56" s="52"/>
      <c r="G56" s="2"/>
      <c r="I56" s="1"/>
    </row>
    <row r="57" spans="1:9" ht="16.899999999999999" customHeight="1" x14ac:dyDescent="0.2">
      <c r="A57" s="2"/>
      <c r="B57" s="2"/>
      <c r="C57" s="2"/>
      <c r="D57" s="52"/>
      <c r="E57" s="52"/>
      <c r="F57" s="52"/>
      <c r="G57" s="2"/>
      <c r="I57" s="1"/>
    </row>
    <row r="58" spans="1:9" ht="16.899999999999999" customHeight="1" x14ac:dyDescent="0.2">
      <c r="A58" s="2"/>
      <c r="B58" s="2"/>
      <c r="C58" s="2"/>
      <c r="D58" s="52"/>
      <c r="E58" s="52"/>
      <c r="F58" s="52"/>
      <c r="G58" s="2"/>
      <c r="I58" s="1"/>
    </row>
    <row r="59" spans="1:9" ht="16.899999999999999" customHeight="1" x14ac:dyDescent="0.2">
      <c r="A59" s="2"/>
      <c r="B59" s="3"/>
      <c r="C59" s="2"/>
      <c r="D59" s="52"/>
      <c r="E59" s="52"/>
      <c r="F59" s="52"/>
      <c r="G59" s="2"/>
      <c r="I59" s="1"/>
    </row>
    <row r="60" spans="1:9" ht="16.899999999999999" customHeight="1" x14ac:dyDescent="0.2">
      <c r="A60" s="2"/>
      <c r="B60" s="3"/>
      <c r="C60" s="2"/>
      <c r="D60" s="52"/>
      <c r="E60" s="52"/>
      <c r="F60" s="52"/>
      <c r="G60" s="2"/>
    </row>
    <row r="61" spans="1:9" x14ac:dyDescent="0.2">
      <c r="A61" s="2"/>
      <c r="B61" s="3"/>
      <c r="C61" s="2"/>
      <c r="D61" s="52"/>
      <c r="E61" s="52"/>
      <c r="F61" s="52"/>
      <c r="G61" s="2"/>
    </row>
    <row r="62" spans="1:9" x14ac:dyDescent="0.2">
      <c r="A62" s="2"/>
      <c r="B62" s="2"/>
      <c r="C62" s="2"/>
      <c r="D62" s="52"/>
      <c r="E62" s="52"/>
      <c r="F62" s="52"/>
      <c r="G62" s="2"/>
    </row>
    <row r="63" spans="1:9" x14ac:dyDescent="0.2">
      <c r="A63" s="2"/>
      <c r="B63" s="2"/>
      <c r="C63" s="2"/>
      <c r="D63" s="52"/>
      <c r="E63" s="52"/>
      <c r="F63" s="52"/>
      <c r="G63" s="2"/>
    </row>
    <row r="64" spans="1:9" x14ac:dyDescent="0.2">
      <c r="A64" s="2"/>
      <c r="B64" s="2"/>
      <c r="C64" s="2"/>
      <c r="D64" s="52"/>
      <c r="E64" s="52"/>
      <c r="F64" s="52"/>
      <c r="G64" s="2"/>
    </row>
    <row r="65" spans="1:7" x14ac:dyDescent="0.2">
      <c r="A65" s="2"/>
      <c r="B65" s="2"/>
      <c r="C65" s="2"/>
      <c r="D65" s="52"/>
      <c r="E65" s="52"/>
      <c r="F65" s="52"/>
      <c r="G65" s="2"/>
    </row>
    <row r="66" spans="1:7" x14ac:dyDescent="0.2">
      <c r="A66" s="2"/>
      <c r="B66" s="2"/>
      <c r="C66" s="2"/>
      <c r="D66" s="52"/>
      <c r="E66" s="52"/>
      <c r="F66" s="52"/>
      <c r="G66" s="2"/>
    </row>
    <row r="67" spans="1:7" x14ac:dyDescent="0.2">
      <c r="A67" s="2"/>
      <c r="B67" s="2"/>
      <c r="C67" s="2"/>
      <c r="D67" s="52"/>
      <c r="E67" s="52"/>
      <c r="F67" s="52"/>
      <c r="G67" s="2"/>
    </row>
    <row r="68" spans="1:7" x14ac:dyDescent="0.2">
      <c r="A68" s="2"/>
      <c r="B68" s="2"/>
      <c r="C68" s="2"/>
      <c r="D68" s="52"/>
      <c r="E68" s="52"/>
      <c r="F68" s="52"/>
      <c r="G68" s="2"/>
    </row>
    <row r="69" spans="1:7" x14ac:dyDescent="0.2">
      <c r="A69" s="2"/>
      <c r="B69" s="2"/>
      <c r="C69" s="2"/>
      <c r="D69" s="52"/>
      <c r="E69" s="52"/>
      <c r="F69" s="52"/>
      <c r="G69" s="2"/>
    </row>
    <row r="70" spans="1:7" x14ac:dyDescent="0.2">
      <c r="A70" s="2"/>
      <c r="B70" s="2"/>
      <c r="C70" s="2"/>
      <c r="D70" s="52"/>
      <c r="E70" s="52"/>
      <c r="F70" s="52"/>
      <c r="G70" s="2"/>
    </row>
    <row r="71" spans="1:7" x14ac:dyDescent="0.2">
      <c r="A71" s="2"/>
      <c r="B71" s="2"/>
      <c r="C71" s="2"/>
      <c r="D71" s="52"/>
      <c r="E71" s="52"/>
      <c r="F71" s="52"/>
      <c r="G71" s="2"/>
    </row>
    <row r="72" spans="1:7" x14ac:dyDescent="0.2">
      <c r="A72" s="2"/>
      <c r="B72" s="2"/>
      <c r="C72" s="2"/>
      <c r="D72" s="52"/>
      <c r="E72" s="52"/>
      <c r="F72" s="52"/>
      <c r="G72" s="2"/>
    </row>
    <row r="73" spans="1:7" x14ac:dyDescent="0.2">
      <c r="A73" s="2"/>
      <c r="B73" s="2"/>
      <c r="C73" s="2"/>
      <c r="D73" s="52"/>
      <c r="E73" s="52"/>
      <c r="F73" s="52"/>
      <c r="G73" s="2"/>
    </row>
    <row r="74" spans="1:7" x14ac:dyDescent="0.2">
      <c r="A74" s="3"/>
      <c r="B74" s="2"/>
      <c r="C74" s="2"/>
      <c r="D74" s="52"/>
      <c r="E74" s="52"/>
      <c r="F74" s="52"/>
      <c r="G74" s="2"/>
    </row>
    <row r="75" spans="1:7" x14ac:dyDescent="0.2">
      <c r="A75" s="2"/>
      <c r="B75" s="2"/>
      <c r="C75" s="2"/>
      <c r="D75" s="52"/>
      <c r="E75" s="52"/>
      <c r="F75" s="52"/>
      <c r="G75" s="2"/>
    </row>
    <row r="76" spans="1:7" x14ac:dyDescent="0.2">
      <c r="A76" s="4"/>
      <c r="B76" s="2"/>
      <c r="C76" s="2"/>
      <c r="D76" s="52"/>
      <c r="E76" s="52"/>
      <c r="F76" s="52"/>
      <c r="G76" s="2"/>
    </row>
    <row r="77" spans="1:7" x14ac:dyDescent="0.2">
      <c r="A77" s="2"/>
      <c r="B77" s="2"/>
      <c r="C77" s="2"/>
      <c r="D77" s="52"/>
      <c r="E77" s="52"/>
      <c r="F77" s="52"/>
      <c r="G77" s="2"/>
    </row>
    <row r="78" spans="1:7" x14ac:dyDescent="0.2">
      <c r="A78" s="2"/>
      <c r="B78" s="2"/>
      <c r="C78" s="2"/>
      <c r="D78" s="52"/>
      <c r="E78" s="52"/>
      <c r="F78" s="52"/>
      <c r="G78" s="2"/>
    </row>
    <row r="79" spans="1:7" x14ac:dyDescent="0.2">
      <c r="A79" s="2"/>
      <c r="B79" s="2"/>
      <c r="C79" s="2"/>
      <c r="D79" s="52"/>
      <c r="E79" s="52"/>
      <c r="F79" s="52"/>
      <c r="G79" s="2"/>
    </row>
    <row r="80" spans="1:7" x14ac:dyDescent="0.2">
      <c r="A80" s="2"/>
      <c r="B80" s="2"/>
      <c r="C80" s="2"/>
      <c r="D80" s="52"/>
      <c r="E80" s="52"/>
      <c r="F80" s="52"/>
      <c r="G80" s="2"/>
    </row>
    <row r="81" spans="1:7" x14ac:dyDescent="0.2">
      <c r="A81" s="2"/>
      <c r="B81" s="2"/>
      <c r="C81" s="2"/>
      <c r="D81" s="52"/>
      <c r="E81" s="52"/>
      <c r="F81" s="52"/>
      <c r="G81" s="2"/>
    </row>
    <row r="82" spans="1:7" x14ac:dyDescent="0.2">
      <c r="A82" s="2"/>
      <c r="B82" s="2"/>
      <c r="C82" s="2"/>
      <c r="D82" s="52"/>
      <c r="E82" s="52"/>
      <c r="F82" s="52"/>
      <c r="G82" s="2"/>
    </row>
    <row r="83" spans="1:7" x14ac:dyDescent="0.2">
      <c r="A83" s="2"/>
      <c r="B83" s="2"/>
      <c r="C83" s="2"/>
      <c r="D83" s="52"/>
      <c r="E83" s="52"/>
      <c r="F83" s="52"/>
      <c r="G83" s="2"/>
    </row>
    <row r="84" spans="1:7" x14ac:dyDescent="0.2">
      <c r="A84" s="2"/>
      <c r="B84" s="2"/>
      <c r="C84" s="2"/>
      <c r="D84" s="52"/>
      <c r="E84" s="52"/>
      <c r="F84" s="52"/>
      <c r="G84" s="2"/>
    </row>
    <row r="85" spans="1:7" x14ac:dyDescent="0.2">
      <c r="A85" s="2"/>
      <c r="B85" s="2"/>
      <c r="C85" s="2"/>
      <c r="D85" s="52"/>
      <c r="E85" s="52"/>
      <c r="F85" s="52"/>
      <c r="G85" s="2"/>
    </row>
    <row r="86" spans="1:7" x14ac:dyDescent="0.2">
      <c r="A86" s="2"/>
      <c r="B86" s="2"/>
      <c r="C86" s="2"/>
      <c r="D86" s="52"/>
      <c r="E86" s="52"/>
      <c r="F86" s="52"/>
      <c r="G86" s="2"/>
    </row>
    <row r="87" spans="1:7" x14ac:dyDescent="0.2">
      <c r="A87" s="2"/>
      <c r="B87" s="2"/>
      <c r="C87" s="2"/>
      <c r="D87" s="52"/>
      <c r="E87" s="52"/>
      <c r="F87" s="52"/>
      <c r="G87" s="2"/>
    </row>
    <row r="88" spans="1:7" x14ac:dyDescent="0.2">
      <c r="A88" s="2"/>
      <c r="B88" s="2"/>
      <c r="C88" s="2"/>
      <c r="D88" s="52"/>
      <c r="E88" s="52"/>
      <c r="F88" s="52"/>
      <c r="G88" s="2"/>
    </row>
    <row r="89" spans="1:7" x14ac:dyDescent="0.2">
      <c r="A89" s="2"/>
      <c r="B89" s="2"/>
      <c r="C89" s="2"/>
      <c r="D89" s="52"/>
      <c r="E89" s="52"/>
      <c r="F89" s="52"/>
      <c r="G89" s="2"/>
    </row>
    <row r="90" spans="1:7" x14ac:dyDescent="0.2">
      <c r="A90" s="2"/>
      <c r="B90" s="2"/>
      <c r="C90" s="2"/>
      <c r="D90" s="52"/>
      <c r="E90" s="52"/>
      <c r="F90" s="52"/>
      <c r="G90" s="2"/>
    </row>
    <row r="91" spans="1:7" x14ac:dyDescent="0.2">
      <c r="A91" s="2"/>
      <c r="B91" s="2"/>
      <c r="C91" s="2"/>
      <c r="D91" s="52"/>
      <c r="E91" s="52"/>
      <c r="F91" s="52"/>
      <c r="G91" s="2"/>
    </row>
    <row r="92" spans="1:7" x14ac:dyDescent="0.2">
      <c r="A92" s="2"/>
      <c r="B92" s="2"/>
      <c r="C92" s="2"/>
      <c r="D92" s="52"/>
      <c r="E92" s="52"/>
      <c r="F92" s="52"/>
      <c r="G92" s="2"/>
    </row>
    <row r="93" spans="1:7" x14ac:dyDescent="0.2">
      <c r="A93" s="2"/>
      <c r="B93" s="2"/>
      <c r="C93" s="2"/>
      <c r="D93" s="52"/>
      <c r="E93" s="52"/>
      <c r="F93" s="52"/>
      <c r="G93" s="2"/>
    </row>
    <row r="94" spans="1:7" x14ac:dyDescent="0.2">
      <c r="A94" s="2"/>
      <c r="B94" s="2"/>
      <c r="C94" s="2"/>
      <c r="D94" s="52"/>
      <c r="E94" s="52"/>
      <c r="F94" s="52"/>
      <c r="G94" s="2"/>
    </row>
    <row r="95" spans="1:7" x14ac:dyDescent="0.2">
      <c r="A95" s="2"/>
      <c r="B95" s="2"/>
      <c r="C95" s="2"/>
      <c r="D95" s="52"/>
      <c r="E95" s="52"/>
      <c r="F95" s="52"/>
      <c r="G95" s="2"/>
    </row>
    <row r="96" spans="1:7" x14ac:dyDescent="0.2">
      <c r="A96" s="2"/>
      <c r="B96" s="2"/>
      <c r="C96" s="2"/>
      <c r="D96" s="52"/>
      <c r="E96" s="52"/>
      <c r="F96" s="52"/>
      <c r="G96" s="2"/>
    </row>
    <row r="97" spans="1:7" x14ac:dyDescent="0.2">
      <c r="A97" s="2"/>
      <c r="B97" s="2"/>
      <c r="C97" s="2"/>
      <c r="D97" s="52"/>
      <c r="E97" s="52"/>
      <c r="F97" s="52"/>
      <c r="G97" s="2"/>
    </row>
    <row r="98" spans="1:7" x14ac:dyDescent="0.2">
      <c r="A98" s="2"/>
      <c r="B98" s="2"/>
      <c r="C98" s="2"/>
      <c r="D98" s="52"/>
      <c r="E98" s="52"/>
      <c r="F98" s="52"/>
      <c r="G98" s="2"/>
    </row>
    <row r="99" spans="1:7" x14ac:dyDescent="0.2">
      <c r="A99" s="2"/>
      <c r="B99" s="2"/>
      <c r="C99" s="2"/>
      <c r="D99" s="52"/>
      <c r="E99" s="52"/>
      <c r="F99" s="52"/>
      <c r="G99" s="2"/>
    </row>
    <row r="100" spans="1:7" x14ac:dyDescent="0.2">
      <c r="A100" s="2"/>
      <c r="B100" s="2"/>
      <c r="C100" s="2"/>
      <c r="D100" s="52"/>
      <c r="E100" s="52"/>
      <c r="F100" s="52"/>
      <c r="G100" s="2"/>
    </row>
    <row r="101" spans="1:7" x14ac:dyDescent="0.2">
      <c r="A101" s="2"/>
      <c r="B101" s="2"/>
      <c r="C101" s="2"/>
      <c r="D101" s="52"/>
      <c r="E101" s="52"/>
      <c r="F101" s="52"/>
      <c r="G101" s="2"/>
    </row>
    <row r="102" spans="1:7" x14ac:dyDescent="0.2">
      <c r="A102" s="2"/>
      <c r="B102" s="2"/>
      <c r="C102" s="2"/>
      <c r="D102" s="52"/>
      <c r="E102" s="52"/>
      <c r="F102" s="52"/>
      <c r="G102" s="2"/>
    </row>
    <row r="103" spans="1:7" x14ac:dyDescent="0.2">
      <c r="A103" s="2"/>
      <c r="B103" s="2"/>
      <c r="C103" s="2"/>
      <c r="D103" s="52"/>
      <c r="E103" s="52"/>
      <c r="F103" s="52"/>
      <c r="G103" s="2"/>
    </row>
    <row r="104" spans="1:7" x14ac:dyDescent="0.2">
      <c r="A104" s="2"/>
      <c r="B104" s="2"/>
      <c r="C104" s="2"/>
      <c r="D104" s="52"/>
      <c r="E104" s="52"/>
      <c r="F104" s="52"/>
      <c r="G104" s="2"/>
    </row>
    <row r="105" spans="1:7" x14ac:dyDescent="0.2">
      <c r="A105" s="2"/>
      <c r="B105" s="2"/>
      <c r="C105" s="2"/>
      <c r="D105" s="52"/>
      <c r="E105" s="52"/>
      <c r="F105" s="52"/>
      <c r="G105" s="2"/>
    </row>
    <row r="106" spans="1:7" x14ac:dyDescent="0.2">
      <c r="A106" s="2"/>
      <c r="B106" s="2"/>
      <c r="C106" s="2"/>
      <c r="D106" s="52"/>
      <c r="E106" s="52"/>
      <c r="F106" s="52"/>
      <c r="G106" s="2"/>
    </row>
    <row r="107" spans="1:7" x14ac:dyDescent="0.2">
      <c r="A107" s="2"/>
      <c r="B107" s="2"/>
      <c r="C107" s="2"/>
      <c r="D107" s="52"/>
      <c r="E107" s="52"/>
      <c r="F107" s="52"/>
      <c r="G107" s="2"/>
    </row>
    <row r="108" spans="1:7" x14ac:dyDescent="0.2">
      <c r="A108" s="2"/>
      <c r="B108" s="2"/>
      <c r="C108" s="2"/>
      <c r="D108" s="52"/>
      <c r="E108" s="52"/>
      <c r="F108" s="52"/>
      <c r="G108" s="2"/>
    </row>
    <row r="109" spans="1:7" x14ac:dyDescent="0.2">
      <c r="A109" s="2"/>
      <c r="B109" s="2"/>
      <c r="C109" s="2"/>
      <c r="D109" s="52"/>
      <c r="E109" s="52"/>
      <c r="F109" s="52"/>
      <c r="G109" s="2"/>
    </row>
    <row r="110" spans="1:7" x14ac:dyDescent="0.2">
      <c r="A110" s="2"/>
      <c r="B110" s="2"/>
      <c r="C110" s="2"/>
      <c r="D110" s="52"/>
      <c r="E110" s="52"/>
      <c r="F110" s="52"/>
      <c r="G110" s="2"/>
    </row>
    <row r="111" spans="1:7" x14ac:dyDescent="0.2">
      <c r="A111" s="2"/>
      <c r="B111" s="2"/>
      <c r="C111" s="2"/>
      <c r="D111" s="52"/>
      <c r="E111" s="52"/>
      <c r="F111" s="52"/>
      <c r="G111" s="2"/>
    </row>
    <row r="112" spans="1:7" x14ac:dyDescent="0.2">
      <c r="A112" s="2"/>
      <c r="B112" s="2"/>
      <c r="C112" s="2"/>
      <c r="D112" s="52"/>
      <c r="E112" s="52"/>
      <c r="F112" s="52"/>
      <c r="G112" s="2"/>
    </row>
    <row r="113" spans="1:7" x14ac:dyDescent="0.2">
      <c r="A113" s="2"/>
      <c r="B113" s="2"/>
      <c r="C113" s="2"/>
      <c r="D113" s="52"/>
      <c r="E113" s="52"/>
      <c r="F113" s="52"/>
      <c r="G113" s="2"/>
    </row>
    <row r="114" spans="1:7" x14ac:dyDescent="0.2">
      <c r="A114" s="2"/>
      <c r="B114" s="2"/>
      <c r="C114" s="2"/>
      <c r="D114" s="52"/>
      <c r="E114" s="52"/>
      <c r="F114" s="52"/>
      <c r="G114" s="2"/>
    </row>
    <row r="115" spans="1:7" x14ac:dyDescent="0.2">
      <c r="A115" s="2"/>
      <c r="B115" s="2"/>
      <c r="C115" s="2"/>
      <c r="D115" s="52"/>
      <c r="E115" s="52"/>
      <c r="F115" s="52"/>
      <c r="G115" s="2"/>
    </row>
    <row r="116" spans="1:7" x14ac:dyDescent="0.2">
      <c r="A116" s="2"/>
      <c r="B116" s="2"/>
      <c r="C116" s="2"/>
      <c r="D116" s="52"/>
      <c r="E116" s="52"/>
      <c r="F116" s="52"/>
      <c r="G116" s="2"/>
    </row>
    <row r="117" spans="1:7" x14ac:dyDescent="0.2">
      <c r="A117" s="2"/>
      <c r="B117" s="2"/>
      <c r="C117" s="2"/>
      <c r="D117" s="52"/>
      <c r="E117" s="52"/>
      <c r="F117" s="52"/>
      <c r="G117" s="2"/>
    </row>
    <row r="118" spans="1:7" x14ac:dyDescent="0.2">
      <c r="A118" s="2"/>
      <c r="B118" s="2"/>
      <c r="C118" s="2"/>
      <c r="D118" s="52"/>
      <c r="E118" s="52"/>
      <c r="F118" s="52"/>
      <c r="G118" s="2"/>
    </row>
    <row r="119" spans="1:7" x14ac:dyDescent="0.2">
      <c r="A119" s="2"/>
      <c r="B119" s="2"/>
      <c r="C119" s="2"/>
      <c r="D119" s="52"/>
      <c r="E119" s="52"/>
      <c r="F119" s="52"/>
      <c r="G119" s="2"/>
    </row>
    <row r="120" spans="1:7" x14ac:dyDescent="0.2">
      <c r="A120" s="2"/>
      <c r="B120" s="2"/>
      <c r="C120" s="2"/>
      <c r="D120" s="52"/>
      <c r="E120" s="52"/>
      <c r="F120" s="52"/>
      <c r="G120" s="2"/>
    </row>
    <row r="121" spans="1:7" x14ac:dyDescent="0.2">
      <c r="A121" s="2"/>
      <c r="B121" s="2"/>
      <c r="C121" s="2"/>
      <c r="D121" s="52"/>
      <c r="E121" s="52"/>
      <c r="F121" s="52"/>
      <c r="G121" s="2"/>
    </row>
    <row r="122" spans="1:7" x14ac:dyDescent="0.2">
      <c r="A122" s="2"/>
      <c r="B122" s="2"/>
      <c r="C122" s="2"/>
      <c r="D122" s="52"/>
      <c r="E122" s="52"/>
      <c r="F122" s="52"/>
      <c r="G122" s="2"/>
    </row>
    <row r="123" spans="1:7" x14ac:dyDescent="0.2">
      <c r="A123" s="2"/>
      <c r="B123" s="2"/>
      <c r="C123" s="2"/>
      <c r="D123" s="52"/>
      <c r="E123" s="52"/>
      <c r="F123" s="52"/>
      <c r="G123" s="2"/>
    </row>
    <row r="124" spans="1:7" x14ac:dyDescent="0.2">
      <c r="A124" s="2"/>
      <c r="B124" s="2"/>
      <c r="C124" s="2"/>
      <c r="D124" s="52"/>
      <c r="E124" s="52"/>
      <c r="F124" s="52"/>
      <c r="G124" s="2"/>
    </row>
    <row r="125" spans="1:7" x14ac:dyDescent="0.2">
      <c r="A125" s="2"/>
      <c r="B125" s="2"/>
      <c r="C125" s="2"/>
      <c r="D125" s="52"/>
      <c r="E125" s="52"/>
      <c r="F125" s="52"/>
      <c r="G125" s="2"/>
    </row>
    <row r="126" spans="1:7" x14ac:dyDescent="0.2">
      <c r="A126" s="2"/>
      <c r="B126" s="2"/>
      <c r="C126" s="2"/>
      <c r="D126" s="52"/>
      <c r="E126" s="52"/>
      <c r="F126" s="52"/>
      <c r="G126" s="2"/>
    </row>
    <row r="127" spans="1:7" x14ac:dyDescent="0.2">
      <c r="A127" s="2"/>
      <c r="B127" s="2"/>
      <c r="C127" s="2"/>
      <c r="D127" s="52"/>
      <c r="E127" s="52"/>
      <c r="F127" s="52"/>
      <c r="G127" s="2"/>
    </row>
    <row r="128" spans="1:7" x14ac:dyDescent="0.2">
      <c r="A128" s="2"/>
      <c r="B128" s="2"/>
      <c r="C128" s="2"/>
      <c r="D128" s="52"/>
      <c r="E128" s="52"/>
      <c r="F128" s="52"/>
      <c r="G128" s="2"/>
    </row>
    <row r="129" spans="1:7" x14ac:dyDescent="0.2">
      <c r="A129" s="2"/>
      <c r="B129" s="2"/>
      <c r="C129" s="2"/>
      <c r="D129" s="52"/>
      <c r="E129" s="52"/>
      <c r="F129" s="52"/>
      <c r="G129" s="2"/>
    </row>
    <row r="130" spans="1:7" x14ac:dyDescent="0.2">
      <c r="A130" s="2"/>
      <c r="B130" s="2"/>
      <c r="C130" s="2"/>
      <c r="D130" s="52"/>
      <c r="E130" s="52"/>
      <c r="F130" s="52"/>
      <c r="G130" s="2"/>
    </row>
    <row r="131" spans="1:7" x14ac:dyDescent="0.2">
      <c r="A131" s="2"/>
      <c r="B131" s="2"/>
      <c r="C131" s="2"/>
      <c r="D131" s="52"/>
      <c r="E131" s="52"/>
      <c r="F131" s="52"/>
      <c r="G131" s="2"/>
    </row>
    <row r="132" spans="1:7" x14ac:dyDescent="0.2">
      <c r="A132" s="2"/>
      <c r="B132" s="2"/>
      <c r="C132" s="2"/>
      <c r="D132" s="52"/>
      <c r="E132" s="52"/>
      <c r="F132" s="52"/>
      <c r="G132" s="2"/>
    </row>
    <row r="133" spans="1:7" x14ac:dyDescent="0.2">
      <c r="A133" s="2"/>
      <c r="B133" s="2"/>
      <c r="C133" s="2"/>
      <c r="D133" s="52"/>
      <c r="E133" s="52"/>
      <c r="F133" s="52"/>
      <c r="G133" s="2"/>
    </row>
    <row r="134" spans="1:7" x14ac:dyDescent="0.2">
      <c r="A134" s="2"/>
      <c r="B134" s="2"/>
      <c r="C134" s="2"/>
      <c r="D134" s="52"/>
      <c r="E134" s="52"/>
      <c r="F134" s="52"/>
      <c r="G134" s="2"/>
    </row>
    <row r="135" spans="1:7" x14ac:dyDescent="0.2">
      <c r="A135" s="2"/>
      <c r="B135" s="2"/>
      <c r="C135" s="2"/>
      <c r="D135" s="52"/>
      <c r="E135" s="52"/>
      <c r="F135" s="52"/>
      <c r="G135" s="2"/>
    </row>
    <row r="136" spans="1:7" x14ac:dyDescent="0.2">
      <c r="A136" s="2"/>
      <c r="B136" s="2"/>
      <c r="C136" s="2"/>
      <c r="D136" s="52"/>
      <c r="E136" s="52"/>
      <c r="F136" s="52"/>
      <c r="G136" s="2"/>
    </row>
    <row r="137" spans="1:7" x14ac:dyDescent="0.2">
      <c r="A137" s="2"/>
      <c r="B137" s="2"/>
      <c r="C137" s="2"/>
      <c r="D137" s="52"/>
      <c r="E137" s="52"/>
      <c r="F137" s="52"/>
      <c r="G137" s="2"/>
    </row>
    <row r="138" spans="1:7" x14ac:dyDescent="0.2">
      <c r="A138" s="2"/>
      <c r="B138" s="2"/>
      <c r="C138" s="2"/>
      <c r="D138" s="52"/>
      <c r="E138" s="52"/>
      <c r="F138" s="52"/>
      <c r="G138" s="2"/>
    </row>
    <row r="139" spans="1:7" x14ac:dyDescent="0.2">
      <c r="A139" s="2"/>
      <c r="B139" s="2"/>
      <c r="C139" s="2"/>
      <c r="D139" s="52"/>
      <c r="E139" s="52"/>
      <c r="F139" s="52"/>
      <c r="G139" s="2"/>
    </row>
    <row r="140" spans="1:7" x14ac:dyDescent="0.2">
      <c r="A140" s="2"/>
      <c r="B140" s="2"/>
      <c r="C140" s="2"/>
      <c r="D140" s="52"/>
      <c r="E140" s="52"/>
      <c r="F140" s="52"/>
      <c r="G140" s="2"/>
    </row>
    <row r="141" spans="1:7" x14ac:dyDescent="0.2">
      <c r="A141" s="2"/>
      <c r="B141" s="2"/>
      <c r="C141" s="2"/>
      <c r="D141" s="52"/>
      <c r="E141" s="52"/>
      <c r="F141" s="52"/>
      <c r="G141" s="2"/>
    </row>
    <row r="142" spans="1:7" x14ac:dyDescent="0.2">
      <c r="A142" s="2"/>
      <c r="B142" s="2"/>
      <c r="C142" s="2"/>
      <c r="D142" s="52"/>
      <c r="E142" s="52"/>
      <c r="F142" s="52"/>
      <c r="G142" s="2"/>
    </row>
    <row r="143" spans="1:7" x14ac:dyDescent="0.2">
      <c r="A143" s="2"/>
      <c r="B143" s="2"/>
      <c r="C143" s="2"/>
      <c r="D143" s="52"/>
      <c r="E143" s="52"/>
      <c r="F143" s="52"/>
      <c r="G143" s="2"/>
    </row>
    <row r="144" spans="1:7" x14ac:dyDescent="0.2">
      <c r="A144" s="2"/>
      <c r="B144" s="2"/>
      <c r="C144" s="2"/>
      <c r="D144" s="52"/>
      <c r="E144" s="52"/>
      <c r="F144" s="52"/>
      <c r="G144" s="2"/>
    </row>
    <row r="145" spans="1:7" x14ac:dyDescent="0.2">
      <c r="A145" s="2"/>
      <c r="B145" s="2"/>
      <c r="C145" s="2"/>
      <c r="D145" s="52"/>
      <c r="E145" s="52"/>
      <c r="F145" s="52"/>
      <c r="G145" s="2"/>
    </row>
    <row r="146" spans="1:7" x14ac:dyDescent="0.2">
      <c r="A146" s="2"/>
      <c r="B146" s="2"/>
      <c r="C146" s="2"/>
      <c r="D146" s="52"/>
      <c r="E146" s="52"/>
      <c r="F146" s="52"/>
      <c r="G146" s="2"/>
    </row>
    <row r="147" spans="1:7" x14ac:dyDescent="0.2">
      <c r="A147" s="2"/>
      <c r="B147" s="2"/>
      <c r="C147" s="2"/>
      <c r="D147" s="52"/>
      <c r="E147" s="52"/>
      <c r="F147" s="52"/>
      <c r="G147" s="2"/>
    </row>
    <row r="148" spans="1:7" x14ac:dyDescent="0.2">
      <c r="A148" s="2"/>
      <c r="B148" s="2"/>
      <c r="C148" s="2"/>
      <c r="D148" s="52"/>
      <c r="E148" s="52"/>
      <c r="F148" s="52"/>
      <c r="G148" s="2"/>
    </row>
    <row r="149" spans="1:7" x14ac:dyDescent="0.2">
      <c r="A149" s="2"/>
      <c r="B149" s="2"/>
      <c r="C149" s="2"/>
      <c r="D149" s="52"/>
      <c r="E149" s="52"/>
      <c r="F149" s="52"/>
      <c r="G149" s="2"/>
    </row>
    <row r="150" spans="1:7" x14ac:dyDescent="0.2">
      <c r="A150" s="2"/>
      <c r="B150" s="2"/>
      <c r="C150" s="2"/>
      <c r="D150" s="52"/>
      <c r="E150" s="52"/>
      <c r="F150" s="52"/>
      <c r="G150" s="2"/>
    </row>
    <row r="151" spans="1:7" x14ac:dyDescent="0.2">
      <c r="A151" s="2"/>
      <c r="B151" s="2"/>
      <c r="C151" s="2"/>
      <c r="D151" s="52"/>
      <c r="E151" s="52"/>
      <c r="F151" s="52"/>
      <c r="G151" s="2"/>
    </row>
    <row r="152" spans="1:7" x14ac:dyDescent="0.2">
      <c r="A152" s="2"/>
      <c r="B152" s="2"/>
      <c r="C152" s="2"/>
      <c r="D152" s="52"/>
      <c r="E152" s="52"/>
      <c r="F152" s="52"/>
      <c r="G152" s="2"/>
    </row>
    <row r="153" spans="1:7" x14ac:dyDescent="0.2">
      <c r="A153" s="2"/>
      <c r="B153" s="2"/>
      <c r="C153" s="2"/>
      <c r="D153" s="52"/>
      <c r="E153" s="52"/>
      <c r="F153" s="52"/>
      <c r="G153" s="2"/>
    </row>
    <row r="154" spans="1:7" x14ac:dyDescent="0.2">
      <c r="A154" s="2"/>
      <c r="B154" s="2"/>
      <c r="C154" s="2"/>
      <c r="D154" s="52"/>
      <c r="E154" s="52"/>
      <c r="F154" s="52"/>
      <c r="G154" s="2"/>
    </row>
    <row r="155" spans="1:7" x14ac:dyDescent="0.2">
      <c r="A155" s="2"/>
      <c r="B155" s="2"/>
      <c r="C155" s="2"/>
      <c r="D155" s="52"/>
      <c r="E155" s="52"/>
      <c r="F155" s="52"/>
      <c r="G155" s="2"/>
    </row>
    <row r="156" spans="1:7" x14ac:dyDescent="0.2">
      <c r="A156" s="2"/>
      <c r="B156" s="2"/>
      <c r="C156" s="2"/>
      <c r="D156" s="52"/>
      <c r="E156" s="52"/>
      <c r="F156" s="52"/>
      <c r="G156" s="2"/>
    </row>
    <row r="157" spans="1:7" x14ac:dyDescent="0.2">
      <c r="A157" s="2"/>
      <c r="B157" s="2"/>
      <c r="C157" s="2"/>
      <c r="D157" s="52"/>
      <c r="E157" s="52"/>
      <c r="F157" s="52"/>
      <c r="G157" s="2"/>
    </row>
    <row r="158" spans="1:7" x14ac:dyDescent="0.2">
      <c r="A158" s="2"/>
      <c r="B158" s="2"/>
      <c r="C158" s="2"/>
      <c r="D158" s="52"/>
      <c r="E158" s="52"/>
      <c r="F158" s="52"/>
      <c r="G158" s="2"/>
    </row>
    <row r="159" spans="1:7" x14ac:dyDescent="0.2">
      <c r="A159" s="2"/>
      <c r="B159" s="2"/>
      <c r="C159" s="2"/>
      <c r="D159" s="52"/>
      <c r="E159" s="52"/>
      <c r="F159" s="52"/>
      <c r="G159" s="2"/>
    </row>
    <row r="160" spans="1:7" x14ac:dyDescent="0.2">
      <c r="A160" s="2"/>
      <c r="B160" s="2"/>
      <c r="C160" s="2"/>
      <c r="D160" s="52"/>
      <c r="E160" s="52"/>
      <c r="F160" s="52"/>
      <c r="G160" s="2"/>
    </row>
    <row r="161" spans="1:7" x14ac:dyDescent="0.2">
      <c r="A161" s="2"/>
      <c r="B161" s="2"/>
      <c r="C161" s="2"/>
      <c r="D161" s="52"/>
      <c r="E161" s="52"/>
      <c r="F161" s="52"/>
      <c r="G161" s="2"/>
    </row>
    <row r="162" spans="1:7" x14ac:dyDescent="0.2">
      <c r="A162" s="2"/>
      <c r="B162" s="2"/>
      <c r="C162" s="2"/>
      <c r="D162" s="52"/>
      <c r="E162" s="52"/>
      <c r="F162" s="52"/>
      <c r="G162" s="2"/>
    </row>
    <row r="163" spans="1:7" x14ac:dyDescent="0.2">
      <c r="A163" s="2"/>
      <c r="B163" s="2"/>
      <c r="C163" s="2"/>
      <c r="D163" s="52"/>
      <c r="E163" s="52"/>
      <c r="F163" s="52"/>
      <c r="G163" s="2"/>
    </row>
    <row r="164" spans="1:7" x14ac:dyDescent="0.2">
      <c r="A164" s="2"/>
      <c r="B164" s="2"/>
      <c r="C164" s="2"/>
      <c r="D164" s="52"/>
      <c r="E164" s="52"/>
      <c r="F164" s="52"/>
      <c r="G164" s="2"/>
    </row>
    <row r="165" spans="1:7" x14ac:dyDescent="0.2">
      <c r="A165" s="2"/>
      <c r="B165" s="2"/>
      <c r="C165" s="2"/>
      <c r="D165" s="52"/>
      <c r="E165" s="52"/>
      <c r="F165" s="52"/>
      <c r="G165" s="2"/>
    </row>
    <row r="166" spans="1:7" x14ac:dyDescent="0.2">
      <c r="A166" s="2"/>
      <c r="B166" s="2"/>
      <c r="C166" s="2"/>
      <c r="D166" s="52"/>
      <c r="E166" s="52"/>
      <c r="F166" s="52"/>
      <c r="G166" s="2"/>
    </row>
    <row r="167" spans="1:7" x14ac:dyDescent="0.2">
      <c r="A167" s="2"/>
      <c r="B167" s="2"/>
      <c r="C167" s="2"/>
      <c r="D167" s="52"/>
      <c r="E167" s="52"/>
      <c r="F167" s="52"/>
      <c r="G167" s="2"/>
    </row>
    <row r="168" spans="1:7" x14ac:dyDescent="0.2">
      <c r="A168" s="2"/>
      <c r="B168" s="2"/>
      <c r="C168" s="2"/>
      <c r="D168" s="52"/>
      <c r="E168" s="52"/>
      <c r="F168" s="52"/>
      <c r="G168" s="2"/>
    </row>
    <row r="169" spans="1:7" x14ac:dyDescent="0.2">
      <c r="A169" s="2"/>
      <c r="B169" s="2"/>
      <c r="C169" s="2"/>
      <c r="D169" s="52"/>
      <c r="E169" s="52"/>
      <c r="F169" s="52"/>
      <c r="G169" s="2"/>
    </row>
    <row r="170" spans="1:7" x14ac:dyDescent="0.2">
      <c r="A170" s="2"/>
      <c r="B170" s="2"/>
      <c r="C170" s="2"/>
      <c r="D170" s="52"/>
      <c r="E170" s="52"/>
      <c r="F170" s="52"/>
      <c r="G170" s="2"/>
    </row>
    <row r="171" spans="1:7" x14ac:dyDescent="0.2">
      <c r="A171" s="2"/>
      <c r="B171" s="2"/>
      <c r="C171" s="2"/>
      <c r="D171" s="52"/>
      <c r="E171" s="52"/>
      <c r="F171" s="52"/>
      <c r="G171" s="2"/>
    </row>
    <row r="172" spans="1:7" x14ac:dyDescent="0.2">
      <c r="A172" s="2"/>
      <c r="B172" s="2"/>
      <c r="C172" s="2"/>
      <c r="D172" s="52"/>
      <c r="E172" s="52"/>
      <c r="F172" s="52"/>
      <c r="G172" s="2"/>
    </row>
    <row r="173" spans="1:7" x14ac:dyDescent="0.2">
      <c r="A173" s="2"/>
      <c r="B173" s="2"/>
      <c r="C173" s="2"/>
      <c r="D173" s="52"/>
      <c r="E173" s="52"/>
      <c r="F173" s="52"/>
      <c r="G173" s="2"/>
    </row>
    <row r="174" spans="1:7" x14ac:dyDescent="0.2">
      <c r="A174" s="2"/>
      <c r="B174" s="2"/>
      <c r="C174" s="2"/>
      <c r="D174" s="52"/>
      <c r="E174" s="52"/>
      <c r="F174" s="52"/>
      <c r="G174" s="2"/>
    </row>
    <row r="175" spans="1:7" x14ac:dyDescent="0.2">
      <c r="A175" s="2"/>
      <c r="B175" s="2"/>
      <c r="C175" s="2"/>
      <c r="D175" s="52"/>
      <c r="E175" s="52"/>
      <c r="F175" s="52"/>
      <c r="G175" s="2"/>
    </row>
    <row r="176" spans="1:7" x14ac:dyDescent="0.2">
      <c r="A176" s="2"/>
      <c r="B176" s="2"/>
      <c r="C176" s="2"/>
      <c r="D176" s="52"/>
      <c r="E176" s="52"/>
      <c r="F176" s="52"/>
      <c r="G176" s="2"/>
    </row>
    <row r="177" spans="1:7" x14ac:dyDescent="0.2">
      <c r="A177" s="2"/>
      <c r="B177" s="2"/>
      <c r="C177" s="2"/>
      <c r="D177" s="52"/>
      <c r="E177" s="52"/>
      <c r="F177" s="52"/>
      <c r="G177" s="2"/>
    </row>
    <row r="178" spans="1:7" x14ac:dyDescent="0.2">
      <c r="A178" s="2"/>
      <c r="B178" s="2"/>
      <c r="C178" s="2"/>
      <c r="D178" s="52"/>
      <c r="E178" s="52"/>
      <c r="F178" s="52"/>
      <c r="G178" s="2"/>
    </row>
    <row r="179" spans="1:7" x14ac:dyDescent="0.2">
      <c r="A179" s="2"/>
      <c r="B179" s="2"/>
      <c r="C179" s="2"/>
      <c r="D179" s="52"/>
      <c r="E179" s="52"/>
      <c r="F179" s="52"/>
      <c r="G179" s="2"/>
    </row>
    <row r="180" spans="1:7" x14ac:dyDescent="0.2">
      <c r="A180" s="2"/>
      <c r="B180" s="2"/>
      <c r="C180" s="2"/>
      <c r="D180" s="52"/>
      <c r="E180" s="52"/>
      <c r="F180" s="52"/>
      <c r="G180" s="2"/>
    </row>
    <row r="181" spans="1:7" x14ac:dyDescent="0.2">
      <c r="A181" s="2"/>
      <c r="B181" s="2"/>
      <c r="C181" s="2"/>
      <c r="D181" s="52"/>
      <c r="E181" s="52"/>
      <c r="F181" s="52"/>
      <c r="G181" s="2"/>
    </row>
    <row r="182" spans="1:7" x14ac:dyDescent="0.2">
      <c r="A182" s="2"/>
      <c r="B182" s="2"/>
      <c r="C182" s="2"/>
      <c r="D182" s="52"/>
      <c r="E182" s="52"/>
      <c r="F182" s="52"/>
      <c r="G182" s="2"/>
    </row>
    <row r="183" spans="1:7" x14ac:dyDescent="0.2">
      <c r="A183" s="2"/>
      <c r="B183" s="2"/>
      <c r="C183" s="2"/>
      <c r="D183" s="52"/>
      <c r="E183" s="52"/>
      <c r="F183" s="52"/>
      <c r="G183" s="2"/>
    </row>
    <row r="184" spans="1:7" x14ac:dyDescent="0.2">
      <c r="A184" s="2"/>
      <c r="B184" s="2"/>
      <c r="C184" s="2"/>
      <c r="D184" s="52"/>
      <c r="E184" s="52"/>
      <c r="F184" s="52"/>
      <c r="G184" s="2"/>
    </row>
    <row r="185" spans="1:7" x14ac:dyDescent="0.2">
      <c r="A185" s="2"/>
      <c r="B185" s="2"/>
      <c r="C185" s="2"/>
      <c r="D185" s="52"/>
      <c r="E185" s="52"/>
      <c r="F185" s="52"/>
      <c r="G185" s="2"/>
    </row>
  </sheetData>
  <mergeCells count="4">
    <mergeCell ref="E1:G1"/>
    <mergeCell ref="E2:G2"/>
    <mergeCell ref="E3:G3"/>
    <mergeCell ref="E4:G4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81</vt:i4>
      </vt:variant>
    </vt:vector>
  </HeadingPairs>
  <TitlesOfParts>
    <vt:vector size="100" baseType="lpstr">
      <vt:lpstr>Example Tracking</vt:lpstr>
      <vt:lpstr>Example Testing Summary</vt:lpstr>
      <vt:lpstr> Grade #1 Quantity Tracking</vt:lpstr>
      <vt:lpstr>Grade #1 Testing Summary</vt:lpstr>
      <vt:lpstr> Grade #2 Quantity Tracking</vt:lpstr>
      <vt:lpstr>Grade #2 Testing Summary</vt:lpstr>
      <vt:lpstr>Grade #3 Quantity Tracking</vt:lpstr>
      <vt:lpstr>Grade #3 Testing Summary</vt:lpstr>
      <vt:lpstr>Grade #4 Quantity Tracking</vt:lpstr>
      <vt:lpstr>Grade #4 Testing Summary</vt:lpstr>
      <vt:lpstr>Grade #5 Quantity Tracking</vt:lpstr>
      <vt:lpstr>Grade #5 Testing Summary</vt:lpstr>
      <vt:lpstr>Deck Overlay QTY Tracking(1)</vt:lpstr>
      <vt:lpstr>Deck Overlay Testing Summary(1)</vt:lpstr>
      <vt:lpstr>Deck Overlay QTY Tracking(2)</vt:lpstr>
      <vt:lpstr>Deck Overlay Testing Summary(2)</vt:lpstr>
      <vt:lpstr>Base_Base Patch QTY Tracking(1)</vt:lpstr>
      <vt:lpstr>Base_Base Patch Summary (1)</vt:lpstr>
      <vt:lpstr>Sheet3</vt:lpstr>
      <vt:lpstr>' Grade #1 Quantity Tracking'!\a</vt:lpstr>
      <vt:lpstr>' Grade #2 Quantity Tracking'!\a</vt:lpstr>
      <vt:lpstr>'Base_Base Patch QTY Tracking(1)'!\a</vt:lpstr>
      <vt:lpstr>'Deck Overlay QTY Tracking(1)'!\a</vt:lpstr>
      <vt:lpstr>'Deck Overlay QTY Tracking(2)'!\a</vt:lpstr>
      <vt:lpstr>'Example Tracking'!\a</vt:lpstr>
      <vt:lpstr>'Grade #3 Quantity Tracking'!\a</vt:lpstr>
      <vt:lpstr>'Grade #4 Quantity Tracking'!\a</vt:lpstr>
      <vt:lpstr>'Grade #5 Quantity Tracking'!\a</vt:lpstr>
      <vt:lpstr>' Grade #1 Quantity Tracking'!\c</vt:lpstr>
      <vt:lpstr>' Grade #2 Quantity Tracking'!\c</vt:lpstr>
      <vt:lpstr>'Base_Base Patch QTY Tracking(1)'!\c</vt:lpstr>
      <vt:lpstr>'Deck Overlay QTY Tracking(1)'!\c</vt:lpstr>
      <vt:lpstr>'Deck Overlay QTY Tracking(2)'!\c</vt:lpstr>
      <vt:lpstr>'Example Tracking'!\c</vt:lpstr>
      <vt:lpstr>'Grade #3 Quantity Tracking'!\c</vt:lpstr>
      <vt:lpstr>'Grade #4 Quantity Tracking'!\c</vt:lpstr>
      <vt:lpstr>'Grade #5 Quantity Tracking'!\c</vt:lpstr>
      <vt:lpstr>' Grade #1 Quantity Tracking'!\h</vt:lpstr>
      <vt:lpstr>' Grade #2 Quantity Tracking'!\h</vt:lpstr>
      <vt:lpstr>'Base_Base Patch QTY Tracking(1)'!\h</vt:lpstr>
      <vt:lpstr>'Deck Overlay QTY Tracking(1)'!\h</vt:lpstr>
      <vt:lpstr>'Deck Overlay QTY Tracking(2)'!\h</vt:lpstr>
      <vt:lpstr>'Example Tracking'!\h</vt:lpstr>
      <vt:lpstr>'Grade #3 Quantity Tracking'!\h</vt:lpstr>
      <vt:lpstr>'Grade #4 Quantity Tracking'!\h</vt:lpstr>
      <vt:lpstr>'Grade #5 Quantity Tracking'!\h</vt:lpstr>
      <vt:lpstr>' Grade #1 Quantity Tracking'!\p</vt:lpstr>
      <vt:lpstr>' Grade #2 Quantity Tracking'!\p</vt:lpstr>
      <vt:lpstr>'Base_Base Patch QTY Tracking(1)'!\p</vt:lpstr>
      <vt:lpstr>'Deck Overlay QTY Tracking(1)'!\p</vt:lpstr>
      <vt:lpstr>'Deck Overlay QTY Tracking(2)'!\p</vt:lpstr>
      <vt:lpstr>'Example Tracking'!\p</vt:lpstr>
      <vt:lpstr>'Grade #3 Quantity Tracking'!\p</vt:lpstr>
      <vt:lpstr>'Grade #4 Quantity Tracking'!\p</vt:lpstr>
      <vt:lpstr>'Grade #5 Quantity Tracking'!\p</vt:lpstr>
      <vt:lpstr>' Grade #1 Quantity Tracking'!\s</vt:lpstr>
      <vt:lpstr>' Grade #2 Quantity Tracking'!\s</vt:lpstr>
      <vt:lpstr>'Base_Base Patch QTY Tracking(1)'!\s</vt:lpstr>
      <vt:lpstr>'Deck Overlay QTY Tracking(1)'!\s</vt:lpstr>
      <vt:lpstr>'Deck Overlay QTY Tracking(2)'!\s</vt:lpstr>
      <vt:lpstr>'Example Tracking'!\s</vt:lpstr>
      <vt:lpstr>'Grade #3 Quantity Tracking'!\s</vt:lpstr>
      <vt:lpstr>'Grade #4 Quantity Tracking'!\s</vt:lpstr>
      <vt:lpstr>'Grade #5 Quantity Tracking'!\s</vt:lpstr>
      <vt:lpstr>' Grade #1 Quantity Tracking'!ALTS</vt:lpstr>
      <vt:lpstr>' Grade #2 Quantity Tracking'!ALTS</vt:lpstr>
      <vt:lpstr>'Base_Base Patch QTY Tracking(1)'!ALTS</vt:lpstr>
      <vt:lpstr>'Deck Overlay QTY Tracking(1)'!ALTS</vt:lpstr>
      <vt:lpstr>'Deck Overlay QTY Tracking(2)'!ALTS</vt:lpstr>
      <vt:lpstr>'Example Tracking'!ALTS</vt:lpstr>
      <vt:lpstr>'Grade #3 Quantity Tracking'!ALTS</vt:lpstr>
      <vt:lpstr>'Grade #4 Quantity Tracking'!ALTS</vt:lpstr>
      <vt:lpstr>'Grade #5 Quantity Tracking'!ALTS</vt:lpstr>
      <vt:lpstr>' Grade #1 Quantity Tracking'!HELP</vt:lpstr>
      <vt:lpstr>' Grade #2 Quantity Tracking'!HELP</vt:lpstr>
      <vt:lpstr>'Base_Base Patch QTY Tracking(1)'!HELP</vt:lpstr>
      <vt:lpstr>'Deck Overlay QTY Tracking(1)'!HELP</vt:lpstr>
      <vt:lpstr>'Deck Overlay QTY Tracking(2)'!HELP</vt:lpstr>
      <vt:lpstr>'Example Tracking'!HELP</vt:lpstr>
      <vt:lpstr>'Grade #3 Quantity Tracking'!HELP</vt:lpstr>
      <vt:lpstr>'Grade #4 Quantity Tracking'!HELP</vt:lpstr>
      <vt:lpstr>'Grade #5 Quantity Tracking'!HELP</vt:lpstr>
      <vt:lpstr>' Grade #1 Quantity Tracking'!Print_Area</vt:lpstr>
      <vt:lpstr>' Grade #2 Quantity Tracking'!Print_Area</vt:lpstr>
      <vt:lpstr>'Base_Base Patch QTY Tracking(1)'!Print_Area</vt:lpstr>
      <vt:lpstr>'Deck Overlay QTY Tracking(1)'!Print_Area</vt:lpstr>
      <vt:lpstr>'Deck Overlay QTY Tracking(2)'!Print_Area</vt:lpstr>
      <vt:lpstr>'Example Tracking'!Print_Area</vt:lpstr>
      <vt:lpstr>'Grade #3 Quantity Tracking'!Print_Area</vt:lpstr>
      <vt:lpstr>'Grade #4 Quantity Tracking'!Print_Area</vt:lpstr>
      <vt:lpstr>'Grade #5 Quantity Tracking'!Print_Area</vt:lpstr>
      <vt:lpstr>' Grade #1 Quantity Tracking'!Print_Area_MI</vt:lpstr>
      <vt:lpstr>' Grade #2 Quantity Tracking'!Print_Area_MI</vt:lpstr>
      <vt:lpstr>'Base_Base Patch QTY Tracking(1)'!Print_Area_MI</vt:lpstr>
      <vt:lpstr>'Deck Overlay QTY Tracking(1)'!Print_Area_MI</vt:lpstr>
      <vt:lpstr>'Deck Overlay QTY Tracking(2)'!Print_Area_MI</vt:lpstr>
      <vt:lpstr>'Example Tracking'!Print_Area_MI</vt:lpstr>
      <vt:lpstr>'Grade #3 Quantity Tracking'!Print_Area_MI</vt:lpstr>
      <vt:lpstr>'Grade #4 Quantity Tracking'!Print_Area_MI</vt:lpstr>
      <vt:lpstr>'Grade #5 Quantity Tracking'!Print_Area_MI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dotj9k</cp:lastModifiedBy>
  <cp:lastPrinted>2017-01-03T19:44:00Z</cp:lastPrinted>
  <dcterms:created xsi:type="dcterms:W3CDTF">2000-02-28T14:11:54Z</dcterms:created>
  <dcterms:modified xsi:type="dcterms:W3CDTF">2017-01-11T19:37:07Z</dcterms:modified>
</cp:coreProperties>
</file>